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38" yWindow="65438" windowWidth="28996" windowHeight="15675" activeTab="0"/>
  </bookViews>
  <sheets>
    <sheet name="Soil Lab Data" sheetId="1" r:id="rId1"/>
    <sheet name="Soil Lab Pivot Table" sheetId="2" r:id="rId2"/>
  </sheets>
  <definedNames/>
  <calcPr calcId="191028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<sst xmlns="http://schemas.openxmlformats.org/spreadsheetml/2006/main" count="594" uniqueCount="193">
  <si>
    <t xml:space="preserve">List of laboratories performing soil health analyses for commercial purposes as of Aug 2021. </t>
  </si>
  <si>
    <t>Carbon Measurements</t>
  </si>
  <si>
    <t>Nitrogen Measurements</t>
  </si>
  <si>
    <t>Nutrient Extractions &amp; ICP</t>
  </si>
  <si>
    <t>Physical Characterization</t>
  </si>
  <si>
    <t>Microbial Community</t>
  </si>
  <si>
    <t>Guidance</t>
  </si>
  <si>
    <t>Standards</t>
  </si>
  <si>
    <t>Name of Laboratory</t>
  </si>
  <si>
    <t>SOC</t>
  </si>
  <si>
    <t>OM</t>
  </si>
  <si>
    <t>IC</t>
  </si>
  <si>
    <t>Resp</t>
  </si>
  <si>
    <t>POXc</t>
  </si>
  <si>
    <t>BG</t>
  </si>
  <si>
    <t>DOC</t>
  </si>
  <si>
    <t>TN</t>
  </si>
  <si>
    <t>ACE</t>
  </si>
  <si>
    <t>PMN</t>
  </si>
  <si>
    <t>NAG</t>
  </si>
  <si>
    <t>DON</t>
  </si>
  <si>
    <t>NO3</t>
  </si>
  <si>
    <t>NH4</t>
  </si>
  <si>
    <t>H3A</t>
  </si>
  <si>
    <t>M3</t>
  </si>
  <si>
    <t>MM</t>
  </si>
  <si>
    <t>AA</t>
  </si>
  <si>
    <t>Other</t>
  </si>
  <si>
    <t>pH</t>
  </si>
  <si>
    <t>WAS</t>
  </si>
  <si>
    <t>PAW</t>
  </si>
  <si>
    <t>Db</t>
  </si>
  <si>
    <t>Text</t>
  </si>
  <si>
    <t>MB</t>
  </si>
  <si>
    <t>Geno</t>
  </si>
  <si>
    <t>PLFA</t>
  </si>
  <si>
    <t>Meta</t>
  </si>
  <si>
    <t>SHS</t>
  </si>
  <si>
    <t>SHN</t>
  </si>
  <si>
    <t>Nut</t>
  </si>
  <si>
    <t>CCA</t>
  </si>
  <si>
    <t>SHPP</t>
  </si>
  <si>
    <t>ALP or NAPT</t>
  </si>
  <si>
    <t>Manager/Director</t>
  </si>
  <si>
    <t>Shipping Address</t>
  </si>
  <si>
    <t>Phone</t>
  </si>
  <si>
    <t>Website</t>
  </si>
  <si>
    <t>Email</t>
  </si>
  <si>
    <t>A&amp;L Canada Laboratories</t>
  </si>
  <si>
    <t>Richard Robbins</t>
  </si>
  <si>
    <t>519-457-2575</t>
  </si>
  <si>
    <t>www.alcanada.com</t>
  </si>
  <si>
    <t>rrobbins@alcanada.com</t>
  </si>
  <si>
    <t>Brookside Laboratory</t>
  </si>
  <si>
    <t>C</t>
  </si>
  <si>
    <t>F</t>
  </si>
  <si>
    <t>ALP NAPT</t>
  </si>
  <si>
    <t>Jackie Brackman</t>
  </si>
  <si>
    <t>200 White Mountain Dr; New Bremen, OH 45969</t>
  </si>
  <si>
    <t>419-977-2766</t>
  </si>
  <si>
    <t>www.blinc.com</t>
  </si>
  <si>
    <t>jbrackman@blinc.com</t>
  </si>
  <si>
    <t>American Agricultural Laboratory</t>
  </si>
  <si>
    <t>P</t>
  </si>
  <si>
    <t>Kevin Grooms</t>
  </si>
  <si>
    <t>700 W D Street; McCook, NE 69001</t>
  </si>
  <si>
    <t>308-345-3670</t>
  </si>
  <si>
    <t>www.amaglab.com</t>
  </si>
  <si>
    <t>kevin@amaglab.com</t>
  </si>
  <si>
    <t>AgVise</t>
  </si>
  <si>
    <t>O</t>
  </si>
  <si>
    <t>John Breker</t>
  </si>
  <si>
    <t>804 Hwy 15 W; PO Box 510; Northwood, ND</t>
  </si>
  <si>
    <t>701-587-6010</t>
  </si>
  <si>
    <t>agvise.com</t>
  </si>
  <si>
    <t>northwoodlab@agvise.com</t>
  </si>
  <si>
    <t>Benson Laboratory</t>
  </si>
  <si>
    <t>Cindy Evenson</t>
  </si>
  <si>
    <t>902 13th St N; Benson, MN 56215</t>
  </si>
  <si>
    <t>320-843-4109</t>
  </si>
  <si>
    <t>bensonlab@agvise.com</t>
  </si>
  <si>
    <t>?</t>
  </si>
  <si>
    <t>Nick Ward</t>
  </si>
  <si>
    <t>4007 Cherry Ave.; Kearney, NE 68847</t>
  </si>
  <si>
    <t>(800) 887-7645</t>
  </si>
  <si>
    <t>www.wardlab.com</t>
  </si>
  <si>
    <t>customerservice@wardlab.com.</t>
  </si>
  <si>
    <t>Regen Ag Lab, LLC</t>
  </si>
  <si>
    <t>NAPT</t>
  </si>
  <si>
    <t>Lance Gunderson</t>
  </si>
  <si>
    <t>31740 Hwy 10; Pleasanton, NE 68866</t>
  </si>
  <si>
    <t>308-627-0065</t>
  </si>
  <si>
    <t>www.regenaglab.com</t>
  </si>
  <si>
    <t>customerservice@regenaglab.com; lance.gunderson@regenaglab.com</t>
  </si>
  <si>
    <t>Cornell Soil Health Laboratory</t>
  </si>
  <si>
    <t>Bob Schindelbeck</t>
  </si>
  <si>
    <t>306 Tower Rd; Cornell University, Ithaca, NY 14853</t>
  </si>
  <si>
    <t>www.soilhealth.cals.cornell.edu</t>
  </si>
  <si>
    <t>rrs3@cornell.edu; soilhealth@cornell.edu</t>
  </si>
  <si>
    <t>OSU Soil Health Laboratory</t>
  </si>
  <si>
    <t>Kristin McAdow</t>
  </si>
  <si>
    <t>3079 Ag Life Sciences; 2750 SW Campus Way, Corvallis, OR 97331</t>
  </si>
  <si>
    <t>541-737-2187</t>
  </si>
  <si>
    <t>https://cropandsoil.oregonstate.edu/shl</t>
  </si>
  <si>
    <t>soil.lab@oregonstate.edu</t>
  </si>
  <si>
    <t>Woodsend Lab</t>
  </si>
  <si>
    <t>Nick Hannon; Scott Jackman; Will Brinton</t>
  </si>
  <si>
    <t>290 Belgrade Road; Mt Vernon, ME 04352</t>
  </si>
  <si>
    <t>207-293-2457</t>
  </si>
  <si>
    <t>www.woodsend.com; deveron.com</t>
  </si>
  <si>
    <t>lab@woodsend.com; sjackman@deveron.com</t>
  </si>
  <si>
    <t>Logan Lab</t>
  </si>
  <si>
    <t>Susan Shaner</t>
  </si>
  <si>
    <t>620 N Main St; Lakeview, OH 43331</t>
  </si>
  <si>
    <t>937-842-6100</t>
  </si>
  <si>
    <t>www.loganlabs.com</t>
  </si>
  <si>
    <t>susan@loganlabs.com</t>
  </si>
  <si>
    <t>Soil Test Lab</t>
  </si>
  <si>
    <t xml:space="preserve">O </t>
  </si>
  <si>
    <t>Brent Thyssen</t>
  </si>
  <si>
    <t>2925 Driggs Dr; Moses Lake, WA 98837</t>
  </si>
  <si>
    <t>509-765-1622</t>
  </si>
  <si>
    <t>soiltestlab.com</t>
  </si>
  <si>
    <t>brent@soiltestlab.com</t>
  </si>
  <si>
    <t>Description of Indicator abreviation and short method description. Methods Matter -Please talk to your lab about the methods they use</t>
  </si>
  <si>
    <t>Soil Organic Carbon -Direct measure through dry combustion</t>
  </si>
  <si>
    <t>Soil Organic Matter - Measured through mass loss using loss on Ignition</t>
  </si>
  <si>
    <t>Inorganic carbon - Measured through pressure calcimeter or Chiddix method</t>
  </si>
  <si>
    <t>24 hr Respiration - Incubation of C mineralization under lab conditions</t>
  </si>
  <si>
    <t>72 or 96 hr Respiration - Incubation of C mineralization under lab conditions</t>
  </si>
  <si>
    <t>Potassium Permanganate Oxidizable Carbon - Often called Active Carbon</t>
  </si>
  <si>
    <t>Beta-glucosidase potential enzyme activity</t>
  </si>
  <si>
    <t>Dissolved Organic Carbon - Portion extracted with water</t>
  </si>
  <si>
    <t>Total Nitrogen - Direct measure through dry combustion</t>
  </si>
  <si>
    <t>Autoclaved Citrate Extractable protein</t>
  </si>
  <si>
    <t>Potentially mineralizable Nitrogen - 7 day anaerobic incubation measured NH4</t>
  </si>
  <si>
    <t>N-acetyl glucosaminidase potential enzyme activity</t>
  </si>
  <si>
    <t>Dissolved orgnaic nitrogen - Portion extracted with water</t>
  </si>
  <si>
    <t>Nitrate extracted with KCl or K2SO4</t>
  </si>
  <si>
    <t>Ammonium extraction with KCl or K2SO4</t>
  </si>
  <si>
    <t xml:space="preserve">H3A Haney weak acid extraction with quantification of NO3, NH4, P, K, Ca, Mg </t>
  </si>
  <si>
    <t>Mehlich 3 Extraction with quantification of P, K, Ca, Mg, Na, Mn, Fe, Cu, Al</t>
  </si>
  <si>
    <t>Modified Morgan extraction with quantification of P, K, Ca, Mg,  Mn, Fe, Cu, Al</t>
  </si>
  <si>
    <t>Ammonium Acetate extraction with quantification of K, Ca, Mg, Na</t>
  </si>
  <si>
    <t>Additional standard nutrient extractions including Bray, Olsen, Hot water</t>
  </si>
  <si>
    <t>pH, electrical conductivity, and buffer pH offered using various methods</t>
  </si>
  <si>
    <t>Wet aggregate stability - Measured with wet sieve apparatus</t>
  </si>
  <si>
    <t>Wet aggregate stability -  Measured with Cornell's sprinkle infiltrometer</t>
  </si>
  <si>
    <t>Plant available water - Measured on repacked cores on pressure plate</t>
  </si>
  <si>
    <t>Plant available water -Measured on intact cores on tension table</t>
  </si>
  <si>
    <t>Bulk density - mass of soil over volume. Ask about coarse fragment calculation used</t>
  </si>
  <si>
    <t>Texture / Particle size assessment - Measured with hydrometer or sieve and pipette</t>
  </si>
  <si>
    <t>Microbial biomass - chloroform fumigation extraction with C quantified</t>
  </si>
  <si>
    <t>Genomics - 16S and ITS amplicon sequencing of microbial community</t>
  </si>
  <si>
    <t>Phospholipid fatty acid - Generalized microbial biomass groups</t>
  </si>
  <si>
    <t>Metagenompics, qPCR, and other functional gene traits</t>
  </si>
  <si>
    <t>Soil Health Score Provided</t>
  </si>
  <si>
    <t>Soil Health Nutrient Status Rating</t>
  </si>
  <si>
    <t>Standard nutrient recommendations from extractions</t>
  </si>
  <si>
    <t>Certified crop advisor on staff to help interpret soil health  results</t>
  </si>
  <si>
    <t>Soil Health Proficiency Program Participants</t>
  </si>
  <si>
    <t>Agricultural Lab Proficiency or North American Proficiency Testing Program Participants</t>
  </si>
  <si>
    <t>Ward Laboratories Inc.</t>
  </si>
  <si>
    <t>How to Interpret this Table</t>
  </si>
  <si>
    <t>O=yes but we use other method</t>
  </si>
  <si>
    <t>F=will be implementing in future</t>
  </si>
  <si>
    <t>C= considering it</t>
  </si>
  <si>
    <t>P=send sample to us, we can work with a partner organization</t>
  </si>
  <si>
    <r>
      <t xml:space="preserve">Bright green columns represent what we suggest as the </t>
    </r>
    <r>
      <rPr>
        <b/>
        <sz val="11"/>
        <color theme="1"/>
        <rFont val="Calibri"/>
        <family val="2"/>
        <scheme val="minor"/>
      </rPr>
      <t>minimum</t>
    </r>
    <r>
      <rPr>
        <sz val="11"/>
        <color theme="1"/>
        <rFont val="Calibri"/>
        <family val="2"/>
        <scheme val="minor"/>
      </rPr>
      <t xml:space="preserve"> suite of soil health indicators to understand changes in soil function</t>
    </r>
  </si>
  <si>
    <t>Light green columes can be used as an alterntive  to the connected bright green boxes but are either less sensitive to changes, more variable by inherent features, or more laborious</t>
  </si>
  <si>
    <t>Pink columns are inherent characteristics that are useful for soil health test interpretation, they do not need to be measured if you already know the answers</t>
  </si>
  <si>
    <t>Yellow columns are regularly performed in several popular soil health assessments and can also be useful if you have someone to help with their interpretation</t>
  </si>
  <si>
    <t>List of laboratories is expected to increase rapdly, particularly as standardization and proficiency testing programs are underway.</t>
  </si>
  <si>
    <t>Always call the lab prior to sending samples to discuss sampling and analytical methods. If there are any letters in the cell, it is worth discussing the current status.</t>
  </si>
  <si>
    <t>Ward Laboratory, Inc</t>
  </si>
  <si>
    <t>(All)</t>
  </si>
  <si>
    <t>Grand Total</t>
  </si>
  <si>
    <t>(blank)</t>
  </si>
  <si>
    <t>Resp2</t>
  </si>
  <si>
    <t>Y=yes</t>
  </si>
  <si>
    <t>WAS2</t>
  </si>
  <si>
    <t>PAW2</t>
  </si>
  <si>
    <t>Y</t>
  </si>
  <si>
    <t>INSTRUCTIONS:</t>
  </si>
  <si>
    <t>drop down menu next to the test. If You don't want to run the test, don't</t>
  </si>
  <si>
    <t>change the dropdown menu. Once you've selected the tests, scroll down</t>
  </si>
  <si>
    <t>to see which labs perform all the tests you'd like run.</t>
  </si>
  <si>
    <t>to send soil samples to multiple lab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</si>
  <si>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nce you’ve decided which soil tests you'd like to run, select "Y" from the </t>
    </r>
  </si>
  <si>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ress "+" next to the lab to see contact information. </t>
    </r>
  </si>
  <si>
    <t>Soil Labs and Contact Information</t>
  </si>
  <si>
    <t>Select which tests you'd like run:</t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</si>
  <si>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f there are no labs that preform every test you requested, you may need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</si>
</sst>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rgb="FFFFFFFF"/>
      <name val="Montserrat"/>
      <family val="2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textRotation="90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4" borderId="0" xfId="0" applyFill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textRotation="90" wrapText="1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2" fillId="0" borderId="0" xfId="20" applyFill="1" applyAlignment="1">
      <alignment horizontal="left" vertical="center"/>
    </xf>
    <xf numFmtId="0" fontId="5" fillId="0" borderId="0" xfId="0" applyFont="1"/>
    <xf numFmtId="0" fontId="2" fillId="0" borderId="0" xfId="20"/>
    <xf numFmtId="0" fontId="2" fillId="0" borderId="0" xfId="20" applyAlignment="1">
      <alignment horizontal="left" vertical="center"/>
    </xf>
    <xf numFmtId="0" fontId="2" fillId="0" borderId="1" xfId="20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2"/>
      <protection locked="0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8"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cordCount="12" refreshedBy="Cher Gillson" refreshedVersion="8">
  <cacheSource type="worksheet">
    <worksheetSource ref="A4:AQ16" sheet="Soil Lab Data"/>
  </cacheSource>
  <cacheFields count="43">
    <cacheField name="Name of Laboratory">
      <sharedItems containsMixedTypes="0" count="12">
        <s v="A&amp;L Canada Laboratories"/>
        <s v="Brookside Laboratory"/>
        <s v="American Agricultural Laboratory"/>
        <s v="AgVise"/>
        <s v="Benson Laboratory"/>
        <s v="Ward Laboratory, Inc"/>
        <s v="Regen Ag Lab, LLC"/>
        <s v="Cornell Soil Health Laboratory"/>
        <s v="OSU Soil Health Laboratory"/>
        <s v="Woodsend Lab"/>
        <s v="Logan Lab"/>
        <s v="Soil Test Lab"/>
      </sharedItems>
    </cacheField>
    <cacheField name="SOC">
      <sharedItems containsMixedTypes="0" count="2">
        <s v="Y"/>
        <s v="x"/>
      </sharedItems>
    </cacheField>
    <cacheField name="OM">
      <sharedItems containsMixedTypes="0" count="3">
        <s v="Y"/>
        <s v="O "/>
        <s v="x"/>
      </sharedItems>
    </cacheField>
    <cacheField name="IC">
      <sharedItems containsBlank="1" containsMixedTypes="0" count="5">
        <s v="Y"/>
        <m/>
        <s v="F"/>
        <s v="O"/>
        <s v="x"/>
      </sharedItems>
    </cacheField>
    <cacheField name="Resp">
      <sharedItems containsBlank="1" containsMixedTypes="0" count="3">
        <s v="Y"/>
        <m/>
        <s v="x"/>
      </sharedItems>
    </cacheField>
    <cacheField name="Resp2">
      <sharedItems containsBlank="1" containsMixedTypes="0" count="4">
        <m/>
        <s v="C"/>
        <s v="Y"/>
        <s v="x"/>
      </sharedItems>
    </cacheField>
    <cacheField name="POXc">
      <sharedItems containsMixedTypes="0" count="4">
        <s v="Y"/>
        <s v="P"/>
        <s v="?"/>
        <s v="x"/>
      </sharedItems>
    </cacheField>
    <cacheField name="BG">
      <sharedItems containsBlank="1" containsMixedTypes="0" count="6">
        <m/>
        <s v="F"/>
        <s v="C"/>
        <s v="Y"/>
        <s v="O"/>
        <s v="x"/>
      </sharedItems>
    </cacheField>
    <cacheField name="DOC">
      <sharedItems containsBlank="1" containsMixedTypes="0" count="3">
        <s v="Y"/>
        <m/>
        <s v="x"/>
      </sharedItems>
    </cacheField>
    <cacheField name="TN">
      <sharedItems containsBlank="1" containsMixedTypes="0" count="3">
        <s v="Y"/>
        <m/>
        <s v="x"/>
      </sharedItems>
    </cacheField>
    <cacheField name="ACE">
      <sharedItems containsBlank="1" containsMixedTypes="0" count="5">
        <s v="Y"/>
        <m/>
        <s v="C"/>
        <s v="O"/>
        <s v="x"/>
      </sharedItems>
    </cacheField>
    <cacheField name="PMN">
      <sharedItems containsBlank="1" containsMixedTypes="0" count="5">
        <m/>
        <s v="C"/>
        <s v="Y"/>
        <s v="O"/>
        <s v="x"/>
      </sharedItems>
    </cacheField>
    <cacheField name="NAG">
      <sharedItems containsBlank="1" containsMixedTypes="0" count="5">
        <m/>
        <s v="C"/>
        <s v="Y"/>
        <s v="O"/>
        <s v="x"/>
      </sharedItems>
    </cacheField>
    <cacheField name="DON">
      <sharedItems containsBlank="1" containsMixedTypes="0" count="3">
        <s v="Y"/>
        <m/>
        <s v="x"/>
      </sharedItems>
    </cacheField>
    <cacheField name="NO3">
      <sharedItems containsMixedTypes="0" count="2">
        <s v="Y"/>
        <s v="x"/>
      </sharedItems>
    </cacheField>
    <cacheField name="NH4">
      <sharedItems containsMixedTypes="0" count="2">
        <s v="Y"/>
        <s v="x"/>
      </sharedItems>
    </cacheField>
    <cacheField name="H3A">
      <sharedItems containsBlank="1" containsMixedTypes="0" count="3">
        <s v="Y"/>
        <m/>
        <s v="x"/>
      </sharedItems>
    </cacheField>
    <cacheField name="M3">
      <sharedItems containsBlank="1" containsMixedTypes="0" count="3">
        <s v="Y"/>
        <m/>
        <s v="x"/>
      </sharedItems>
    </cacheField>
    <cacheField name="MM">
      <sharedItems containsBlank="1" containsMixedTypes="0" count="3">
        <m/>
        <s v="Y"/>
        <s v="x"/>
      </sharedItems>
    </cacheField>
    <cacheField name="AA">
      <sharedItems containsBlank="1" containsMixedTypes="0" count="3">
        <s v="Y"/>
        <m/>
        <s v="x"/>
      </sharedItems>
    </cacheField>
    <cacheField name="Other">
      <sharedItems containsBlank="1" containsMixedTypes="0" count="3">
        <s v="Y"/>
        <m/>
        <s v="x"/>
      </sharedItems>
    </cacheField>
    <cacheField name="pH">
      <sharedItems containsBlank="1" containsMixedTypes="0" count="3">
        <s v="Y"/>
        <m/>
        <s v="x"/>
      </sharedItems>
    </cacheField>
    <cacheField name="WAS">
      <sharedItems containsBlank="1" containsMixedTypes="0" count="5">
        <s v="Y"/>
        <m/>
        <s v="C"/>
        <s v="O"/>
        <s v="x"/>
      </sharedItems>
    </cacheField>
    <cacheField name="WAS2">
      <sharedItems containsBlank="1" containsMixedTypes="0" count="3">
        <m/>
        <s v="Y"/>
        <s v="x"/>
      </sharedItems>
    </cacheField>
    <cacheField name="PAW">
      <sharedItems containsBlank="1" containsMixedTypes="0" count="3">
        <m/>
        <s v="Y"/>
        <s v="x"/>
      </sharedItems>
    </cacheField>
    <cacheField name="PAW2">
      <sharedItems containsBlank="1" containsMixedTypes="0" count="3">
        <m/>
        <s v="Y"/>
        <s v="x"/>
      </sharedItems>
    </cacheField>
    <cacheField name="Db">
      <sharedItems containsBlank="1" containsMixedTypes="0" count="3">
        <m/>
        <s v="Y"/>
        <s v="x"/>
      </sharedItems>
    </cacheField>
    <cacheField name="Text">
      <sharedItems containsBlank="1" containsMixedTypes="0" count="3">
        <s v="Y"/>
        <m/>
        <s v="x"/>
      </sharedItems>
    </cacheField>
    <cacheField name="MB">
      <sharedItems containsBlank="1" containsMixedTypes="0" count="3">
        <m/>
        <s v="Y"/>
        <s v="x"/>
      </sharedItems>
    </cacheField>
    <cacheField name="Geno">
      <sharedItems containsBlank="1" containsMixedTypes="0" count="2">
        <m/>
        <s v="P"/>
      </sharedItems>
    </cacheField>
    <cacheField name="PLFA">
      <sharedItems containsBlank="1" containsMixedTypes="0" count="4">
        <m/>
        <s v="C"/>
        <s v="Y"/>
        <s v="x"/>
      </sharedItems>
    </cacheField>
    <cacheField name="Meta">
      <sharedItems containsBlank="1" containsMixedTypes="0" count="3">
        <m/>
        <s v="O"/>
        <s v="P"/>
      </sharedItems>
    </cacheField>
    <cacheField name="SHS">
      <sharedItems containsBlank="1" containsMixedTypes="0" count="4">
        <s v="Y"/>
        <s v="F"/>
        <m/>
        <s v="x"/>
      </sharedItems>
    </cacheField>
    <cacheField name="SHN">
      <sharedItems containsBlank="1" containsMixedTypes="0" count="5">
        <s v="Y"/>
        <s v="C"/>
        <m/>
        <s v="F"/>
        <s v="x"/>
      </sharedItems>
    </cacheField>
    <cacheField name="Nut">
      <sharedItems containsBlank="1" containsMixedTypes="0" count="4">
        <s v="Y"/>
        <m/>
        <s v="F"/>
        <s v="x"/>
      </sharedItems>
    </cacheField>
    <cacheField name="CCA">
      <sharedItems containsBlank="1" containsMixedTypes="0" count="3">
        <s v="Y"/>
        <m/>
        <s v="x"/>
      </sharedItems>
    </cacheField>
    <cacheField name="SHPP">
      <sharedItems containsBlank="1" containsMixedTypes="0" count="6">
        <m/>
        <s v="C"/>
        <s v="F"/>
        <s v="O"/>
        <s v="Y"/>
        <s v="x"/>
      </sharedItems>
    </cacheField>
    <cacheField name="ALP or NAPT">
      <sharedItems containsBlank="1" containsMixedTypes="0" count="0"/>
    </cacheField>
    <cacheField name="Manager/Director">
      <sharedItems containsMixedTypes="0" count="0"/>
    </cacheField>
    <cacheField name="Shipping Address">
      <sharedItems containsBlank="1" containsMixedTypes="0" count="0"/>
    </cacheField>
    <cacheField name="Phone">
      <sharedItems containsBlank="1" containsMixedTypes="0" count="12">
        <s v="519-457-2575"/>
        <s v="419-977-2766"/>
        <s v="308-345-3670"/>
        <s v="701-587-6010"/>
        <s v="320-843-4109"/>
        <s v="(800) 887-7645"/>
        <s v="308-627-0065"/>
        <m/>
        <s v="541-737-2187"/>
        <s v="207-293-2457"/>
        <s v="937-842-6100"/>
        <s v="509-765-1622"/>
      </sharedItems>
    </cacheField>
    <cacheField name="Website">
      <sharedItems containsMixedTypes="0" count="11">
        <s v="www.alcanada.com"/>
        <s v="www.blinc.com"/>
        <s v="www.amaglab.com"/>
        <s v="agvise.com"/>
        <s v="www.wardlab.com"/>
        <s v="www.regenaglab.com"/>
        <s v="www.soilhealth.cals.cornell.edu"/>
        <s v="https://cropandsoil.oregonstate.edu/shl"/>
        <s v="www.woodsend.com; deveron.com"/>
        <s v="www.loganlabs.com"/>
        <s v="soiltestlab.com"/>
      </sharedItems>
    </cacheField>
    <cacheField name="Email">
      <sharedItems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s v="Richard Robbins"/>
    <m/>
    <x v="0"/>
    <x v="0"/>
    <s v="rrobbins@alcanada.com"/>
  </r>
  <r>
    <x v="1"/>
    <x v="0"/>
    <x v="0"/>
    <x v="0"/>
    <x v="0"/>
    <x v="1"/>
    <x v="0"/>
    <x v="1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1"/>
    <x v="1"/>
    <x v="1"/>
    <x v="1"/>
    <s v="ALP NAPT"/>
    <s v="Jackie Brackman"/>
    <s v="200 White Mountain Dr; New Bremen, OH 45969"/>
    <x v="1"/>
    <x v="1"/>
    <s v="jbrackman@blinc.com"/>
  </r>
  <r>
    <x v="2"/>
    <x v="0"/>
    <x v="0"/>
    <x v="0"/>
    <x v="0"/>
    <x v="2"/>
    <x v="1"/>
    <x v="2"/>
    <x v="0"/>
    <x v="0"/>
    <x v="0"/>
    <x v="1"/>
    <x v="1"/>
    <x v="0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1"/>
    <x v="0"/>
    <x v="0"/>
    <x v="2"/>
    <s v="ALP NAPT"/>
    <s v="Kevin Grooms"/>
    <s v="700 W D Street; McCook, NE 69001"/>
    <x v="2"/>
    <x v="2"/>
    <s v="kevin@amaglab.com"/>
  </r>
  <r>
    <x v="3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1"/>
    <x v="0"/>
    <x v="0"/>
    <x v="1"/>
    <x v="0"/>
    <x v="0"/>
    <x v="0"/>
    <x v="0"/>
    <x v="2"/>
    <s v="ALP NAPT"/>
    <s v="John Breker"/>
    <s v="804 Hwy 15 W; PO Box 510; Northwood, ND"/>
    <x v="3"/>
    <x v="3"/>
    <s v="northwoodlab@agvise.com"/>
  </r>
  <r>
    <x v="4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1"/>
    <x v="0"/>
    <x v="0"/>
    <x v="1"/>
    <x v="0"/>
    <x v="0"/>
    <x v="0"/>
    <x v="0"/>
    <x v="2"/>
    <s v="ALP NAPT"/>
    <s v="Cindy Evenson"/>
    <s v="902 13th St N; Benson, MN 56215"/>
    <x v="4"/>
    <x v="3"/>
    <s v="bensonlab@agvise.com"/>
  </r>
  <r>
    <x v="5"/>
    <x v="0"/>
    <x v="0"/>
    <x v="1"/>
    <x v="0"/>
    <x v="0"/>
    <x v="2"/>
    <x v="0"/>
    <x v="0"/>
    <x v="1"/>
    <x v="1"/>
    <x v="0"/>
    <x v="0"/>
    <x v="0"/>
    <x v="0"/>
    <x v="0"/>
    <x v="0"/>
    <x v="0"/>
    <x v="0"/>
    <x v="1"/>
    <x v="1"/>
    <x v="0"/>
    <x v="1"/>
    <x v="0"/>
    <x v="0"/>
    <x v="0"/>
    <x v="0"/>
    <x v="1"/>
    <x v="0"/>
    <x v="0"/>
    <x v="2"/>
    <x v="0"/>
    <x v="0"/>
    <x v="0"/>
    <x v="0"/>
    <x v="1"/>
    <x v="2"/>
    <m/>
    <s v="Nick Ward"/>
    <s v="4007 Cherry Ave.; Kearney, NE 68847"/>
    <x v="5"/>
    <x v="4"/>
    <s v="customerservice@wardlab.com."/>
  </r>
  <r>
    <x v="6"/>
    <x v="0"/>
    <x v="0"/>
    <x v="1"/>
    <x v="0"/>
    <x v="2"/>
    <x v="0"/>
    <x v="3"/>
    <x v="0"/>
    <x v="0"/>
    <x v="2"/>
    <x v="0"/>
    <x v="2"/>
    <x v="0"/>
    <x v="0"/>
    <x v="0"/>
    <x v="0"/>
    <x v="0"/>
    <x v="0"/>
    <x v="0"/>
    <x v="0"/>
    <x v="0"/>
    <x v="0"/>
    <x v="0"/>
    <x v="1"/>
    <x v="0"/>
    <x v="1"/>
    <x v="0"/>
    <x v="0"/>
    <x v="1"/>
    <x v="2"/>
    <x v="2"/>
    <x v="0"/>
    <x v="0"/>
    <x v="0"/>
    <x v="1"/>
    <x v="1"/>
    <s v="NAPT"/>
    <s v="Lance Gunderson"/>
    <s v="31740 Hwy 10; Pleasanton, NE 68866"/>
    <x v="6"/>
    <x v="5"/>
    <s v="customerservice@regenaglab.com; lance.gunderson@regenaglab.com"/>
  </r>
  <r>
    <x v="7"/>
    <x v="0"/>
    <x v="0"/>
    <x v="0"/>
    <x v="0"/>
    <x v="2"/>
    <x v="0"/>
    <x v="0"/>
    <x v="1"/>
    <x v="0"/>
    <x v="0"/>
    <x v="0"/>
    <x v="0"/>
    <x v="1"/>
    <x v="0"/>
    <x v="0"/>
    <x v="1"/>
    <x v="1"/>
    <x v="1"/>
    <x v="1"/>
    <x v="1"/>
    <x v="1"/>
    <x v="1"/>
    <x v="1"/>
    <x v="1"/>
    <x v="1"/>
    <x v="1"/>
    <x v="0"/>
    <x v="0"/>
    <x v="0"/>
    <x v="0"/>
    <x v="0"/>
    <x v="0"/>
    <x v="2"/>
    <x v="1"/>
    <x v="1"/>
    <x v="2"/>
    <m/>
    <s v="Bob Schindelbeck"/>
    <s v="306 Tower Rd; Cornell University, Ithaca, NY 14853"/>
    <x v="7"/>
    <x v="6"/>
    <s v="rrs3@cornell.edu; soilhealth@cornell.edu"/>
  </r>
  <r>
    <x v="8"/>
    <x v="0"/>
    <x v="0"/>
    <x v="2"/>
    <x v="0"/>
    <x v="2"/>
    <x v="0"/>
    <x v="3"/>
    <x v="0"/>
    <x v="0"/>
    <x v="0"/>
    <x v="2"/>
    <x v="0"/>
    <x v="0"/>
    <x v="0"/>
    <x v="0"/>
    <x v="1"/>
    <x v="0"/>
    <x v="0"/>
    <x v="0"/>
    <x v="0"/>
    <x v="0"/>
    <x v="2"/>
    <x v="1"/>
    <x v="1"/>
    <x v="1"/>
    <x v="1"/>
    <x v="0"/>
    <x v="1"/>
    <x v="1"/>
    <x v="0"/>
    <x v="2"/>
    <x v="1"/>
    <x v="3"/>
    <x v="2"/>
    <x v="1"/>
    <x v="2"/>
    <s v="NAPT"/>
    <s v="Kristin McAdow"/>
    <s v="3079 Ag Life Sciences; 2750 SW Campus Way, Corvallis, OR 97331"/>
    <x v="8"/>
    <x v="7"/>
    <s v="soil.lab@oregonstate.edu"/>
  </r>
  <r>
    <x v="9"/>
    <x v="0"/>
    <x v="0"/>
    <x v="3"/>
    <x v="0"/>
    <x v="2"/>
    <x v="0"/>
    <x v="4"/>
    <x v="0"/>
    <x v="0"/>
    <x v="3"/>
    <x v="3"/>
    <x v="3"/>
    <x v="0"/>
    <x v="0"/>
    <x v="0"/>
    <x v="1"/>
    <x v="0"/>
    <x v="1"/>
    <x v="1"/>
    <x v="0"/>
    <x v="0"/>
    <x v="3"/>
    <x v="0"/>
    <x v="0"/>
    <x v="0"/>
    <x v="1"/>
    <x v="0"/>
    <x v="0"/>
    <x v="0"/>
    <x v="0"/>
    <x v="1"/>
    <x v="0"/>
    <x v="0"/>
    <x v="0"/>
    <x v="0"/>
    <x v="3"/>
    <s v="NAPT"/>
    <s v="Nick Hannon; Scott Jackman; Will Brinton"/>
    <s v="290 Belgrade Road; Mt Vernon, ME 04352"/>
    <x v="9"/>
    <x v="8"/>
    <s v="lab@woodsend.com; sjackman@deveron.com"/>
  </r>
  <r>
    <x v="10"/>
    <x v="0"/>
    <x v="0"/>
    <x v="1"/>
    <x v="0"/>
    <x v="0"/>
    <x v="0"/>
    <x v="0"/>
    <x v="1"/>
    <x v="0"/>
    <x v="1"/>
    <x v="0"/>
    <x v="0"/>
    <x v="1"/>
    <x v="0"/>
    <x v="0"/>
    <x v="1"/>
    <x v="0"/>
    <x v="0"/>
    <x v="0"/>
    <x v="1"/>
    <x v="0"/>
    <x v="1"/>
    <x v="0"/>
    <x v="0"/>
    <x v="0"/>
    <x v="1"/>
    <x v="0"/>
    <x v="0"/>
    <x v="0"/>
    <x v="0"/>
    <x v="0"/>
    <x v="2"/>
    <x v="2"/>
    <x v="1"/>
    <x v="1"/>
    <x v="0"/>
    <s v="ALP NAPT"/>
    <s v="Susan Shaner"/>
    <s v="620 N Main St; Lakeview, OH 43331"/>
    <x v="10"/>
    <x v="9"/>
    <s v="susan@loganlabs.com"/>
  </r>
  <r>
    <x v="11"/>
    <x v="0"/>
    <x v="1"/>
    <x v="3"/>
    <x v="0"/>
    <x v="2"/>
    <x v="0"/>
    <x v="0"/>
    <x v="0"/>
    <x v="0"/>
    <x v="0"/>
    <x v="2"/>
    <x v="0"/>
    <x v="0"/>
    <x v="0"/>
    <x v="0"/>
    <x v="1"/>
    <x v="0"/>
    <x v="1"/>
    <x v="0"/>
    <x v="0"/>
    <x v="0"/>
    <x v="0"/>
    <x v="0"/>
    <x v="0"/>
    <x v="0"/>
    <x v="1"/>
    <x v="0"/>
    <x v="0"/>
    <x v="0"/>
    <x v="0"/>
    <x v="0"/>
    <x v="1"/>
    <x v="3"/>
    <x v="0"/>
    <x v="0"/>
    <x v="4"/>
    <s v="ALP NAPT"/>
    <s v="Brent Thyssen"/>
    <s v="2925 Driggs Dr; Moses Lake, WA 98837"/>
    <x v="11"/>
    <x v="10"/>
    <s v="brent@soiltestlab.com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8" updatedVersion="8" indent="0" rowHeaderCaption="Soil Labs and Contact Information" multipleFieldFilters="0" showMemberPropertyTips="1">
  <location ref="A39:A76" firstHeaderRow="1" firstDataRow="1" firstDataCol="1" rowPageCount="36" colPageCount="1"/>
  <pivotFields count="43">
    <pivotField axis="axisRow" showAll="0">
      <items count="13">
        <item x="0"/>
        <item x="3"/>
        <item x="2"/>
        <item x="4"/>
        <item x="1"/>
        <item x="7"/>
        <item x="10"/>
        <item x="8"/>
        <item x="6"/>
        <item x="11"/>
        <item x="5"/>
        <item x="9"/>
        <item t="default"/>
      </items>
    </pivotField>
    <pivotField axis="axisPage" showAll="0">
      <items count="3">
        <item m="1" x="1"/>
        <item x="0"/>
        <item t="default"/>
      </items>
    </pivotField>
    <pivotField axis="axisPage" showAll="0">
      <items count="4">
        <item x="1"/>
        <item m="1" x="2"/>
        <item x="0"/>
        <item t="default"/>
      </items>
    </pivotField>
    <pivotField axis="axisPage" showAll="0">
      <items count="6">
        <item x="2"/>
        <item x="3"/>
        <item m="1" x="4"/>
        <item x="1"/>
        <item x="0"/>
        <item t="default"/>
      </items>
    </pivotField>
    <pivotField axis="axisPage" showAll="0">
      <items count="4">
        <item m="1" x="2"/>
        <item m="1" x="1"/>
        <item x="0"/>
        <item t="default"/>
      </items>
    </pivotField>
    <pivotField axis="axisPage" showAll="0">
      <items count="5">
        <item x="1"/>
        <item m="1" x="3"/>
        <item x="0"/>
        <item x="2"/>
        <item t="default"/>
      </items>
    </pivotField>
    <pivotField axis="axisPage" showAll="0">
      <items count="5">
        <item x="2"/>
        <item x="1"/>
        <item m="1" x="3"/>
        <item x="0"/>
        <item t="default"/>
      </items>
    </pivotField>
    <pivotField axis="axisPage" showAll="0">
      <items count="7">
        <item x="2"/>
        <item x="1"/>
        <item x="4"/>
        <item m="1" x="5"/>
        <item x="0"/>
        <item x="3"/>
        <item t="default"/>
      </items>
    </pivotField>
    <pivotField axis="axisPage" showAll="0">
      <items count="4">
        <item m="1" x="2"/>
        <item x="1"/>
        <item x="0"/>
        <item t="default"/>
      </items>
    </pivotField>
    <pivotField axis="axisPage" showAll="0">
      <items count="4">
        <item m="1" x="2"/>
        <item x="1"/>
        <item x="0"/>
        <item t="default"/>
      </items>
    </pivotField>
    <pivotField axis="axisPage" showAll="0">
      <items count="6">
        <item x="2"/>
        <item x="3"/>
        <item m="1" x="4"/>
        <item x="1"/>
        <item x="0"/>
        <item t="default"/>
      </items>
    </pivotField>
    <pivotField axis="axisPage" showAll="0">
      <items count="6">
        <item x="1"/>
        <item x="3"/>
        <item m="1" x="4"/>
        <item x="0"/>
        <item x="2"/>
        <item t="default"/>
      </items>
    </pivotField>
    <pivotField axis="axisPage" showAll="0">
      <items count="6">
        <item x="1"/>
        <item x="3"/>
        <item m="1" x="4"/>
        <item x="0"/>
        <item x="2"/>
        <item t="default"/>
      </items>
    </pivotField>
    <pivotField axis="axisPage" showAll="0">
      <items count="4">
        <item m="1" x="2"/>
        <item x="1"/>
        <item x="0"/>
        <item t="default"/>
      </items>
    </pivotField>
    <pivotField axis="axisPage" showAll="0">
      <items count="3">
        <item m="1" x="1"/>
        <item x="0"/>
        <item t="default"/>
      </items>
    </pivotField>
    <pivotField axis="axisPage" showAll="0">
      <items count="3">
        <item m="1" x="1"/>
        <item x="0"/>
        <item t="default"/>
      </items>
    </pivotField>
    <pivotField axis="axisPage" showAll="0">
      <items count="4">
        <item m="1" x="2"/>
        <item x="1"/>
        <item x="0"/>
        <item t="default"/>
      </items>
    </pivotField>
    <pivotField axis="axisPage" showAll="0">
      <items count="4">
        <item m="1" x="2"/>
        <item x="1"/>
        <item x="0"/>
        <item t="default"/>
      </items>
    </pivotField>
    <pivotField axis="axisPage" showAll="0">
      <items count="4">
        <item m="1" x="2"/>
        <item x="0"/>
        <item x="1"/>
        <item t="default"/>
      </items>
    </pivotField>
    <pivotField axis="axisPage" showAll="0">
      <items count="4">
        <item m="1" x="2"/>
        <item x="1"/>
        <item x="0"/>
        <item t="default"/>
      </items>
    </pivotField>
    <pivotField axis="axisPage" showAll="0">
      <items count="4">
        <item m="1" x="2"/>
        <item x="1"/>
        <item x="0"/>
        <item t="default"/>
      </items>
    </pivotField>
    <pivotField axis="axisPage" showAll="0">
      <items count="4">
        <item m="1" x="2"/>
        <item x="1"/>
        <item x="0"/>
        <item t="default"/>
      </items>
    </pivotField>
    <pivotField axis="axisPage" showAll="0">
      <items count="6">
        <item x="2"/>
        <item x="3"/>
        <item m="1" x="4"/>
        <item x="1"/>
        <item x="0"/>
        <item t="default"/>
      </items>
    </pivotField>
    <pivotField axis="axisPage" showAll="0">
      <items count="4">
        <item m="1" x="2"/>
        <item x="0"/>
        <item x="1"/>
        <item t="default"/>
      </items>
    </pivotField>
    <pivotField axis="axisPage" showAll="0">
      <items count="4">
        <item m="1" x="2"/>
        <item x="0"/>
        <item x="1"/>
        <item t="default"/>
      </items>
    </pivotField>
    <pivotField axis="axisPage" showAll="0">
      <items count="4">
        <item m="1" x="2"/>
        <item x="0"/>
        <item x="1"/>
        <item t="default"/>
      </items>
    </pivotField>
    <pivotField axis="axisPage" showAll="0">
      <items count="4">
        <item m="1" x="2"/>
        <item x="0"/>
        <item x="1"/>
        <item t="default"/>
      </items>
    </pivotField>
    <pivotField axis="axisPage" showAll="0">
      <items count="4">
        <item m="1" x="2"/>
        <item x="1"/>
        <item x="0"/>
        <item t="default"/>
      </items>
    </pivotField>
    <pivotField axis="axisPage" showAll="0">
      <items count="4">
        <item m="1" x="2"/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5">
        <item x="1"/>
        <item m="1" x="3"/>
        <item x="0"/>
        <item x="2"/>
        <item t="default"/>
      </items>
    </pivotField>
    <pivotField axis="axisPage" showAll="0">
      <items count="4">
        <item x="1"/>
        <item x="2"/>
        <item x="0"/>
        <item t="default"/>
      </items>
    </pivotField>
    <pivotField axis="axisPage" showAll="0">
      <items count="5">
        <item x="1"/>
        <item m="1" x="3"/>
        <item x="2"/>
        <item x="0"/>
        <item t="default"/>
      </items>
    </pivotField>
    <pivotField axis="axisPage" showAll="0">
      <items count="6">
        <item x="1"/>
        <item x="3"/>
        <item m="1" x="4"/>
        <item x="2"/>
        <item x="0"/>
        <item t="default"/>
      </items>
    </pivotField>
    <pivotField axis="axisPage" showAll="0">
      <items count="5">
        <item x="2"/>
        <item m="1" x="3"/>
        <item x="1"/>
        <item x="0"/>
        <item t="default"/>
      </items>
    </pivotField>
    <pivotField axis="axisPage" showAll="0">
      <items count="4">
        <item m="1" x="2"/>
        <item x="1"/>
        <item x="0"/>
        <item t="default"/>
      </items>
    </pivotField>
    <pivotField axis="axisPage" showAll="0">
      <items count="7">
        <item x="1"/>
        <item x="2"/>
        <item x="3"/>
        <item m="1" x="5"/>
        <item x="0"/>
        <item x="4"/>
        <item t="default"/>
      </items>
    </pivotField>
    <pivotField showAll="0"/>
    <pivotField showAll="0"/>
    <pivotField showAll="0"/>
    <pivotField axis="axisRow" showAll="0">
      <items count="13">
        <item x="5"/>
        <item x="9"/>
        <item x="2"/>
        <item x="6"/>
        <item x="4"/>
        <item x="1"/>
        <item x="11"/>
        <item x="0"/>
        <item x="8"/>
        <item x="3"/>
        <item x="10"/>
        <item x="7"/>
        <item t="default"/>
      </items>
    </pivotField>
    <pivotField axis="axisRow" showAll="0">
      <items count="12">
        <item x="3"/>
        <item x="7"/>
        <item x="10"/>
        <item x="0"/>
        <item x="2"/>
        <item x="1"/>
        <item x="9"/>
        <item x="5"/>
        <item x="6"/>
        <item x="4"/>
        <item x="8"/>
        <item t="default"/>
      </items>
    </pivotField>
    <pivotField showAll="0"/>
  </pivotFields>
  <rowFields count="3">
    <field x="0"/>
    <field x="41"/>
    <field x="40"/>
  </rowFields>
  <rowItems count="37">
    <i>
      <x/>
    </i>
    <i r="1">
      <x v="3"/>
    </i>
    <i r="2">
      <x v="7"/>
    </i>
    <i>
      <x v="1"/>
    </i>
    <i r="1">
      <x/>
    </i>
    <i r="2">
      <x v="9"/>
    </i>
    <i>
      <x v="2"/>
    </i>
    <i r="1">
      <x v="4"/>
    </i>
    <i r="2">
      <x v="2"/>
    </i>
    <i>
      <x v="3"/>
    </i>
    <i r="1">
      <x/>
    </i>
    <i r="2">
      <x v="4"/>
    </i>
    <i>
      <x v="4"/>
    </i>
    <i r="1">
      <x v="5"/>
    </i>
    <i r="2">
      <x v="5"/>
    </i>
    <i>
      <x v="5"/>
    </i>
    <i r="1">
      <x v="8"/>
    </i>
    <i r="2">
      <x v="11"/>
    </i>
    <i>
      <x v="6"/>
    </i>
    <i r="1">
      <x v="6"/>
    </i>
    <i r="2">
      <x v="10"/>
    </i>
    <i>
      <x v="7"/>
    </i>
    <i r="1">
      <x v="1"/>
    </i>
    <i r="2">
      <x v="8"/>
    </i>
    <i>
      <x v="8"/>
    </i>
    <i r="1">
      <x v="7"/>
    </i>
    <i r="2">
      <x v="3"/>
    </i>
    <i>
      <x v="9"/>
    </i>
    <i r="1">
      <x v="2"/>
    </i>
    <i r="2">
      <x v="6"/>
    </i>
    <i>
      <x v="10"/>
    </i>
    <i r="1">
      <x v="9"/>
    </i>
    <i r="2">
      <x/>
    </i>
    <i>
      <x v="11"/>
    </i>
    <i r="1">
      <x v="10"/>
    </i>
    <i r="2">
      <x v="1"/>
    </i>
    <i t="grand">
      <x/>
    </i>
  </rowItems>
  <colItems count="1">
    <i/>
  </colItems>
  <pageFields count="36">
    <pageField fld="1" hier="-1"/>
    <pageField fld="2" hier="-1"/>
    <pageField fld="3" hier="-1"/>
    <pageField fld="4" hier="-1"/>
    <pageField fld="5" hier="-1"/>
    <pageField fld="6" hier="-1"/>
    <pageField fld="7" hier="-1"/>
    <pageField fld="8" hier="-1"/>
    <pageField fld="9" hier="-1"/>
    <pageField fld="10" hier="-1"/>
    <pageField fld="11" hier="-1"/>
    <pageField fld="12" hier="-1"/>
    <pageField fld="13" hier="-1"/>
    <pageField fld="14" hier="-1"/>
    <pageField fld="15" hier="-1"/>
    <pageField fld="16" hier="-1"/>
    <pageField fld="17" hier="-1"/>
    <pageField fld="18" hier="-1"/>
    <pageField fld="19" hier="-1"/>
    <pageField fld="20" hier="-1"/>
    <pageField fld="21" hier="-1"/>
    <pageField fld="22" hier="-1"/>
    <pageField fld="23" hier="-1"/>
    <pageField fld="24" hier="-1"/>
    <pageField fld="25" hier="-1"/>
    <pageField fld="26" hier="-1"/>
    <pageField fld="27" hier="-1"/>
    <pageField fld="28" hier="-1"/>
    <pageField fld="29" hier="-1"/>
    <pageField fld="30" hier="-1"/>
    <pageField fld="31" hier="-1"/>
    <pageField fld="32" hier="-1"/>
    <pageField fld="33" hier="-1"/>
    <pageField fld="34" hier="-1"/>
    <pageField fld="35" hier="-1"/>
    <pageField fld="36" hier="-1"/>
  </pageFields>
  <formats count="28">
    <format dxfId="27">
      <pivotArea outline="0" fieldPosition="0" dataOnly="0" type="all"/>
    </format>
    <format dxfId="26">
      <pivotArea outline="0" fieldPosition="0" axis="axisRow" dataOnly="0" field="0" labelOnly="1" type="button"/>
    </format>
    <format dxfId="25">
      <pivotArea outline="0" fieldPosition="0" dataOnly="0" labelOnly="1">
        <references count="1">
          <reference field="0" count="0"/>
        </references>
      </pivotArea>
    </format>
    <format dxfId="24">
      <pivotArea outline="0" fieldPosition="0" dataOnly="0" grandRow="1" labelOnly="1"/>
    </format>
    <format dxfId="23">
      <pivotArea outline="0" fieldPosition="0" dataOnly="0" labelOnly="1">
        <references count="2">
          <reference field="0" count="1">
            <x v="0"/>
          </reference>
          <reference field="41" count="1">
            <x v="3"/>
          </reference>
        </references>
      </pivotArea>
    </format>
    <format dxfId="22">
      <pivotArea outline="0" fieldPosition="0" dataOnly="0" labelOnly="1">
        <references count="2">
          <reference field="0" count="1">
            <x v="1"/>
          </reference>
          <reference field="41" count="1">
            <x v="0"/>
          </reference>
        </references>
      </pivotArea>
    </format>
    <format dxfId="21">
      <pivotArea outline="0" fieldPosition="0" dataOnly="0" labelOnly="1">
        <references count="2">
          <reference field="0" count="1">
            <x v="2"/>
          </reference>
          <reference field="41" count="1">
            <x v="4"/>
          </reference>
        </references>
      </pivotArea>
    </format>
    <format dxfId="20">
      <pivotArea outline="0" fieldPosition="0" dataOnly="0" labelOnly="1">
        <references count="2">
          <reference field="0" count="1">
            <x v="3"/>
          </reference>
          <reference field="41" count="1">
            <x v="0"/>
          </reference>
        </references>
      </pivotArea>
    </format>
    <format dxfId="19">
      <pivotArea outline="0" fieldPosition="0" dataOnly="0" labelOnly="1">
        <references count="2">
          <reference field="0" count="1">
            <x v="4"/>
          </reference>
          <reference field="41" count="1">
            <x v="5"/>
          </reference>
        </references>
      </pivotArea>
    </format>
    <format dxfId="18">
      <pivotArea outline="0" fieldPosition="0" dataOnly="0" labelOnly="1">
        <references count="2">
          <reference field="0" count="1">
            <x v="5"/>
          </reference>
          <reference field="41" count="1">
            <x v="8"/>
          </reference>
        </references>
      </pivotArea>
    </format>
    <format dxfId="17">
      <pivotArea outline="0" fieldPosition="0" dataOnly="0" labelOnly="1">
        <references count="2">
          <reference field="0" count="1">
            <x v="6"/>
          </reference>
          <reference field="41" count="1">
            <x v="6"/>
          </reference>
        </references>
      </pivotArea>
    </format>
    <format dxfId="16">
      <pivotArea outline="0" fieldPosition="0" dataOnly="0" labelOnly="1">
        <references count="2">
          <reference field="0" count="1">
            <x v="7"/>
          </reference>
          <reference field="41" count="1">
            <x v="1"/>
          </reference>
        </references>
      </pivotArea>
    </format>
    <format dxfId="15">
      <pivotArea outline="0" fieldPosition="0" dataOnly="0" labelOnly="1">
        <references count="2">
          <reference field="0" count="1">
            <x v="8"/>
          </reference>
          <reference field="41" count="1">
            <x v="7"/>
          </reference>
        </references>
      </pivotArea>
    </format>
    <format dxfId="14">
      <pivotArea outline="0" fieldPosition="0" dataOnly="0" labelOnly="1">
        <references count="2">
          <reference field="0" count="1">
            <x v="9"/>
          </reference>
          <reference field="41" count="1">
            <x v="2"/>
          </reference>
        </references>
      </pivotArea>
    </format>
    <format dxfId="13">
      <pivotArea outline="0" fieldPosition="0" dataOnly="0" labelOnly="1">
        <references count="2">
          <reference field="0" count="1">
            <x v="10"/>
          </reference>
          <reference field="41" count="1">
            <x v="9"/>
          </reference>
        </references>
      </pivotArea>
    </format>
    <format dxfId="12">
      <pivotArea outline="0" fieldPosition="0" dataOnly="0" labelOnly="1">
        <references count="2">
          <reference field="0" count="1">
            <x v="11"/>
          </reference>
          <reference field="41" count="1">
            <x v="10"/>
          </reference>
        </references>
      </pivotArea>
    </format>
    <format dxfId="11">
      <pivotArea outline="0" fieldPosition="0" dataOnly="0" labelOnly="1">
        <references count="3">
          <reference field="0" count="1">
            <x v="0"/>
          </reference>
          <reference field="40" count="1">
            <x v="7"/>
          </reference>
          <reference field="41" count="1">
            <x v="3"/>
          </reference>
        </references>
      </pivotArea>
    </format>
    <format dxfId="10">
      <pivotArea outline="0" fieldPosition="0" dataOnly="0" labelOnly="1">
        <references count="3">
          <reference field="0" count="1">
            <x v="1"/>
          </reference>
          <reference field="40" count="1">
            <x v="9"/>
          </reference>
          <reference field="41" count="1">
            <x v="0"/>
          </reference>
        </references>
      </pivotArea>
    </format>
    <format dxfId="9">
      <pivotArea outline="0" fieldPosition="0" dataOnly="0" labelOnly="1">
        <references count="3">
          <reference field="0" count="1">
            <x v="2"/>
          </reference>
          <reference field="40" count="1">
            <x v="2"/>
          </reference>
          <reference field="41" count="1">
            <x v="4"/>
          </reference>
        </references>
      </pivotArea>
    </format>
    <format dxfId="8">
      <pivotArea outline="0" fieldPosition="0" dataOnly="0" labelOnly="1">
        <references count="3">
          <reference field="0" count="1">
            <x v="3"/>
          </reference>
          <reference field="40" count="1">
            <x v="4"/>
          </reference>
          <reference field="41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40" count="1">
            <x v="5"/>
          </reference>
          <reference field="41" count="1">
            <x v="5"/>
          </reference>
        </references>
      </pivotArea>
    </format>
    <format dxfId="6">
      <pivotArea outline="0" fieldPosition="0" dataOnly="0" labelOnly="1">
        <references count="3">
          <reference field="0" count="1">
            <x v="5"/>
          </reference>
          <reference field="40" count="1">
            <x v="11"/>
          </reference>
          <reference field="4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6"/>
          </reference>
          <reference field="40" count="1">
            <x v="10"/>
          </reference>
          <reference field="41" count="1">
            <x v="6"/>
          </reference>
        </references>
      </pivotArea>
    </format>
    <format dxfId="4">
      <pivotArea outline="0" fieldPosition="0" dataOnly="0" labelOnly="1">
        <references count="3">
          <reference field="0" count="1">
            <x v="7"/>
          </reference>
          <reference field="40" count="1">
            <x v="8"/>
          </reference>
          <reference field="41" count="1">
            <x v="1"/>
          </reference>
        </references>
      </pivotArea>
    </format>
    <format dxfId="3">
      <pivotArea outline="0" fieldPosition="0" dataOnly="0" labelOnly="1">
        <references count="3">
          <reference field="0" count="1">
            <x v="8"/>
          </reference>
          <reference field="40" count="1">
            <x v="3"/>
          </reference>
          <reference field="41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9"/>
          </reference>
          <reference field="40" count="1">
            <x v="6"/>
          </reference>
          <reference field="41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10"/>
          </reference>
          <reference field="40" count="1">
            <x v="0"/>
          </reference>
          <reference field="41" count="1">
            <x v="9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40" count="1">
            <x v="1"/>
          </reference>
          <reference field="41" count="1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canada.com/" TargetMode="External" /><Relationship Id="rId2" Type="http://schemas.openxmlformats.org/officeDocument/2006/relationships/hyperlink" Target="mailto:rrobbins@alcanada.com" TargetMode="External" /><Relationship Id="rId3" Type="http://schemas.openxmlformats.org/officeDocument/2006/relationships/hyperlink" Target="http://www.amaglab.com/" TargetMode="External" /><Relationship Id="rId4" Type="http://schemas.openxmlformats.org/officeDocument/2006/relationships/hyperlink" Target="mailto:kevin@amaglab.com" TargetMode="External" /><Relationship Id="rId5" Type="http://schemas.openxmlformats.org/officeDocument/2006/relationships/hyperlink" Target="mailto:northwoodlab@agvise.com" TargetMode="External" /><Relationship Id="rId6" Type="http://schemas.openxmlformats.org/officeDocument/2006/relationships/hyperlink" Target="http://www.regenaglab.com/" TargetMode="External" /><Relationship Id="rId7" Type="http://schemas.openxmlformats.org/officeDocument/2006/relationships/hyperlink" Target="https://cropandsoil.oregonstate.edu/shl" TargetMode="External" /><Relationship Id="rId8" Type="http://schemas.openxmlformats.org/officeDocument/2006/relationships/hyperlink" Target="mailto:soil.lab@oregonstate.edu" TargetMode="External" /><Relationship Id="rId9" Type="http://schemas.openxmlformats.org/officeDocument/2006/relationships/hyperlink" Target="http://www.soilhealth.cals.cornell.edu/" TargetMode="External" /><Relationship Id="rId10" Type="http://schemas.openxmlformats.org/officeDocument/2006/relationships/hyperlink" Target="mailto:brent@soiltestlab.com" TargetMode="External" /><Relationship Id="rId11" Type="http://schemas.openxmlformats.org/officeDocument/2006/relationships/hyperlink" Target="mailto:brent@soiltestlab.com" TargetMode="External" /><Relationship Id="rId12" Type="http://schemas.openxmlformats.org/officeDocument/2006/relationships/hyperlink" Target="mailto:lab@woodsend.com;" TargetMode="External" /><Relationship Id="rId13" Type="http://schemas.openxmlformats.org/officeDocument/2006/relationships/hyperlink" Target="http://www.loganlabs.com/" TargetMode="External" /><Relationship Id="rId14" Type="http://schemas.openxmlformats.org/officeDocument/2006/relationships/hyperlink" Target="mailto:susan@loganlabs.com" TargetMode="External" /><Relationship Id="rId15" Type="http://schemas.openxmlformats.org/officeDocument/2006/relationships/hyperlink" Target="mailto:bensonlab@agvise.com" TargetMode="External" /><Relationship Id="rId16" Type="http://schemas.openxmlformats.org/officeDocument/2006/relationships/hyperlink" Target="http://www.blinc.com/" TargetMode="External" /><Relationship Id="rId17" Type="http://schemas.openxmlformats.org/officeDocument/2006/relationships/hyperlink" Target="mailto:jbrackman@blinc.com" TargetMode="External" /><Relationship Id="rId18" Type="http://schemas.openxmlformats.org/officeDocument/2006/relationships/hyperlink" Target="mailto:customerservice@wardlab.com" TargetMode="External" /><Relationship Id="rId19" Type="http://schemas.openxmlformats.org/officeDocument/2006/relationships/hyperlink" Target="http://www.wardlab.com/" TargetMode="External" /><Relationship Id="rId20" Type="http://schemas.openxmlformats.org/officeDocument/2006/relationships/hyperlink" Target="https://www.alcanada.com/" TargetMode="External" /><Relationship Id="rId21" Type="http://schemas.openxmlformats.org/officeDocument/2006/relationships/hyperlink" Target="https://www.blinc.com/" TargetMode="External" /><Relationship Id="rId22" Type="http://schemas.openxmlformats.org/officeDocument/2006/relationships/hyperlink" Target="https://www.amaglab.com/" TargetMode="External" /><Relationship Id="rId23" Type="http://schemas.openxmlformats.org/officeDocument/2006/relationships/hyperlink" Target="https://www.agvise.com/" TargetMode="External" /><Relationship Id="rId24" Type="http://schemas.openxmlformats.org/officeDocument/2006/relationships/hyperlink" Target="https://www.agvise.com/" TargetMode="External" /><Relationship Id="rId25" Type="http://schemas.openxmlformats.org/officeDocument/2006/relationships/hyperlink" Target="https://www.wardlab.com/" TargetMode="External" /><Relationship Id="rId26" Type="http://schemas.openxmlformats.org/officeDocument/2006/relationships/hyperlink" Target="https://regenaglab.com/" TargetMode="External" /><Relationship Id="rId27" Type="http://schemas.openxmlformats.org/officeDocument/2006/relationships/hyperlink" Target="https://soilhealth.cals.cornell.edu/" TargetMode="External" /><Relationship Id="rId28" Type="http://schemas.openxmlformats.org/officeDocument/2006/relationships/hyperlink" Target="https://cropandsoil.oregonstate.edu/shl/soil-health-lab" TargetMode="External" /><Relationship Id="rId29" Type="http://schemas.openxmlformats.org/officeDocument/2006/relationships/hyperlink" Target="https://woodsend.com/" TargetMode="External" /><Relationship Id="rId30" Type="http://schemas.openxmlformats.org/officeDocument/2006/relationships/hyperlink" Target="https://www.loganlabs.com/" TargetMode="External" /><Relationship Id="rId31" Type="http://schemas.openxmlformats.org/officeDocument/2006/relationships/hyperlink" Target="https://soiltestlab.com/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5DAD3-0491-41FB-8487-C07B41C83D68}">
  <dimension ref="A1:AQ24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I16" sqref="I16"/>
    </sheetView>
  </sheetViews>
  <sheetFormatPr defaultColWidth="9.140625" defaultRowHeight="15"/>
  <cols>
    <col min="1" max="1" width="30.7109375" style="2" bestFit="1" customWidth="1"/>
    <col min="2" max="38" width="5.8515625" style="2" customWidth="1"/>
    <col min="39" max="39" width="15.57421875" style="6" customWidth="1"/>
    <col min="40" max="40" width="53.140625" style="6" bestFit="1" customWidth="1"/>
    <col min="41" max="41" width="13.00390625" style="6" bestFit="1" customWidth="1"/>
    <col min="42" max="42" width="32.421875" style="6" bestFit="1" customWidth="1"/>
    <col min="43" max="43" width="9.140625" style="6" customWidth="1"/>
    <col min="44" max="16384" width="9.140625" style="2" customWidth="1"/>
  </cols>
  <sheetData>
    <row r="1" spans="1:38" ht="15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31"/>
      <c r="AL1" s="31"/>
    </row>
    <row r="3" spans="1:38" ht="15">
      <c r="A3" s="4"/>
      <c r="B3" s="47" t="s">
        <v>1</v>
      </c>
      <c r="C3" s="48"/>
      <c r="D3" s="48"/>
      <c r="E3" s="48"/>
      <c r="F3" s="48"/>
      <c r="G3" s="48"/>
      <c r="H3" s="48"/>
      <c r="I3" s="49"/>
      <c r="J3" s="47" t="s">
        <v>2</v>
      </c>
      <c r="K3" s="48"/>
      <c r="L3" s="48"/>
      <c r="M3" s="48"/>
      <c r="N3" s="48"/>
      <c r="O3" s="48"/>
      <c r="P3" s="49"/>
      <c r="Q3" s="47" t="s">
        <v>3</v>
      </c>
      <c r="R3" s="48"/>
      <c r="S3" s="48"/>
      <c r="T3" s="48"/>
      <c r="U3" s="48"/>
      <c r="V3" s="49"/>
      <c r="W3" s="47" t="s">
        <v>4</v>
      </c>
      <c r="X3" s="48"/>
      <c r="Y3" s="48"/>
      <c r="Z3" s="48"/>
      <c r="AA3" s="48"/>
      <c r="AB3" s="49"/>
      <c r="AC3" s="47" t="s">
        <v>5</v>
      </c>
      <c r="AD3" s="48"/>
      <c r="AE3" s="48"/>
      <c r="AF3" s="49"/>
      <c r="AG3" s="47" t="s">
        <v>6</v>
      </c>
      <c r="AH3" s="48"/>
      <c r="AI3" s="48"/>
      <c r="AJ3" s="49"/>
      <c r="AK3" s="47" t="s">
        <v>7</v>
      </c>
      <c r="AL3" s="49"/>
    </row>
    <row r="4" spans="1:43" s="1" customFormat="1" ht="28.5">
      <c r="A4" s="3" t="s">
        <v>8</v>
      </c>
      <c r="B4" s="20" t="s">
        <v>9</v>
      </c>
      <c r="C4" s="11" t="s">
        <v>10</v>
      </c>
      <c r="D4" s="9" t="s">
        <v>11</v>
      </c>
      <c r="E4" s="20" t="s">
        <v>12</v>
      </c>
      <c r="F4" s="11" t="s">
        <v>12</v>
      </c>
      <c r="G4" s="17" t="s">
        <v>13</v>
      </c>
      <c r="H4" s="3" t="s">
        <v>14</v>
      </c>
      <c r="I4" s="17" t="s">
        <v>15</v>
      </c>
      <c r="J4" s="11" t="s">
        <v>16</v>
      </c>
      <c r="K4" s="17" t="s">
        <v>17</v>
      </c>
      <c r="L4" s="3" t="s">
        <v>18</v>
      </c>
      <c r="M4" s="3" t="s">
        <v>19</v>
      </c>
      <c r="N4" s="17" t="s">
        <v>20</v>
      </c>
      <c r="O4" s="3" t="s">
        <v>21</v>
      </c>
      <c r="P4" s="3" t="s">
        <v>22</v>
      </c>
      <c r="Q4" s="17" t="s">
        <v>23</v>
      </c>
      <c r="R4" s="3" t="s">
        <v>24</v>
      </c>
      <c r="S4" s="17" t="s">
        <v>25</v>
      </c>
      <c r="T4" s="3" t="s">
        <v>26</v>
      </c>
      <c r="U4" s="3" t="s">
        <v>27</v>
      </c>
      <c r="V4" s="9" t="s">
        <v>28</v>
      </c>
      <c r="W4" s="11" t="s">
        <v>29</v>
      </c>
      <c r="X4" s="11" t="s">
        <v>29</v>
      </c>
      <c r="Y4" s="3" t="s">
        <v>30</v>
      </c>
      <c r="Z4" s="3" t="s">
        <v>30</v>
      </c>
      <c r="AA4" s="3" t="s">
        <v>31</v>
      </c>
      <c r="AB4" s="9" t="s">
        <v>32</v>
      </c>
      <c r="AC4" s="3" t="s">
        <v>33</v>
      </c>
      <c r="AD4" s="3" t="s">
        <v>34</v>
      </c>
      <c r="AE4" s="3" t="s">
        <v>35</v>
      </c>
      <c r="AF4" s="3" t="s">
        <v>36</v>
      </c>
      <c r="AG4" s="3" t="s">
        <v>37</v>
      </c>
      <c r="AH4" s="3" t="s">
        <v>38</v>
      </c>
      <c r="AI4" s="3" t="s">
        <v>39</v>
      </c>
      <c r="AJ4" s="3" t="s">
        <v>40</v>
      </c>
      <c r="AK4" s="3" t="s">
        <v>41</v>
      </c>
      <c r="AL4" s="3" t="s">
        <v>42</v>
      </c>
      <c r="AM4" s="7" t="s">
        <v>43</v>
      </c>
      <c r="AN4" s="7" t="s">
        <v>44</v>
      </c>
      <c r="AO4" s="7" t="s">
        <v>45</v>
      </c>
      <c r="AP4" s="7" t="s">
        <v>46</v>
      </c>
      <c r="AQ4" s="7" t="s">
        <v>47</v>
      </c>
    </row>
    <row r="5" spans="1:43" ht="15">
      <c r="A5" s="38" t="s">
        <v>48</v>
      </c>
      <c r="B5" s="21" t="s">
        <v>182</v>
      </c>
      <c r="C5" s="12" t="s">
        <v>182</v>
      </c>
      <c r="D5" s="10" t="s">
        <v>182</v>
      </c>
      <c r="E5" s="21" t="s">
        <v>182</v>
      </c>
      <c r="F5" s="12"/>
      <c r="G5" s="18" t="s">
        <v>182</v>
      </c>
      <c r="H5" s="4"/>
      <c r="I5" s="18" t="s">
        <v>182</v>
      </c>
      <c r="J5" s="12" t="s">
        <v>182</v>
      </c>
      <c r="K5" s="18" t="s">
        <v>182</v>
      </c>
      <c r="L5" s="4"/>
      <c r="M5" s="4"/>
      <c r="N5" s="18" t="s">
        <v>182</v>
      </c>
      <c r="O5" s="4" t="s">
        <v>182</v>
      </c>
      <c r="P5" s="4" t="s">
        <v>182</v>
      </c>
      <c r="Q5" s="18" t="s">
        <v>182</v>
      </c>
      <c r="R5" s="4" t="s">
        <v>182</v>
      </c>
      <c r="S5" s="18"/>
      <c r="T5" s="4" t="s">
        <v>182</v>
      </c>
      <c r="U5" s="4" t="s">
        <v>182</v>
      </c>
      <c r="V5" s="10" t="s">
        <v>182</v>
      </c>
      <c r="W5" s="12" t="s">
        <v>182</v>
      </c>
      <c r="X5" s="12"/>
      <c r="Y5" s="4"/>
      <c r="Z5" s="4"/>
      <c r="AA5" s="4"/>
      <c r="AB5" s="10" t="s">
        <v>182</v>
      </c>
      <c r="AC5" s="4"/>
      <c r="AD5" s="4"/>
      <c r="AE5" s="4"/>
      <c r="AF5" s="4"/>
      <c r="AG5" s="4" t="s">
        <v>182</v>
      </c>
      <c r="AH5" s="4" t="s">
        <v>182</v>
      </c>
      <c r="AI5" s="4" t="s">
        <v>182</v>
      </c>
      <c r="AJ5" s="4" t="s">
        <v>182</v>
      </c>
      <c r="AK5" s="4"/>
      <c r="AL5" s="4"/>
      <c r="AM5" s="6" t="s">
        <v>49</v>
      </c>
      <c r="AO5" s="6" t="s">
        <v>50</v>
      </c>
      <c r="AP5" s="34" t="s">
        <v>51</v>
      </c>
      <c r="AQ5" s="34" t="s">
        <v>52</v>
      </c>
    </row>
    <row r="6" spans="1:43" ht="15">
      <c r="A6" s="38" t="s">
        <v>53</v>
      </c>
      <c r="B6" s="21" t="s">
        <v>182</v>
      </c>
      <c r="C6" s="12" t="s">
        <v>182</v>
      </c>
      <c r="D6" s="10" t="s">
        <v>182</v>
      </c>
      <c r="E6" s="21" t="s">
        <v>182</v>
      </c>
      <c r="F6" s="12" t="s">
        <v>54</v>
      </c>
      <c r="G6" s="18" t="s">
        <v>182</v>
      </c>
      <c r="H6" s="4" t="s">
        <v>55</v>
      </c>
      <c r="I6" s="18" t="s">
        <v>182</v>
      </c>
      <c r="J6" s="12" t="s">
        <v>182</v>
      </c>
      <c r="K6" s="18" t="s">
        <v>182</v>
      </c>
      <c r="L6" s="4" t="s">
        <v>54</v>
      </c>
      <c r="M6" s="4" t="s">
        <v>54</v>
      </c>
      <c r="N6" s="18" t="s">
        <v>182</v>
      </c>
      <c r="O6" s="4" t="s">
        <v>182</v>
      </c>
      <c r="P6" s="4" t="s">
        <v>182</v>
      </c>
      <c r="Q6" s="18" t="s">
        <v>182</v>
      </c>
      <c r="R6" s="4" t="s">
        <v>182</v>
      </c>
      <c r="S6" s="18"/>
      <c r="T6" s="4" t="s">
        <v>182</v>
      </c>
      <c r="U6" s="4" t="s">
        <v>182</v>
      </c>
      <c r="V6" s="10" t="s">
        <v>182</v>
      </c>
      <c r="W6" s="12" t="s">
        <v>182</v>
      </c>
      <c r="X6" s="12"/>
      <c r="Y6" s="4"/>
      <c r="Z6" s="4"/>
      <c r="AA6" s="4" t="s">
        <v>182</v>
      </c>
      <c r="AB6" s="10" t="s">
        <v>182</v>
      </c>
      <c r="AC6" s="4"/>
      <c r="AD6" s="4"/>
      <c r="AE6" s="4" t="s">
        <v>54</v>
      </c>
      <c r="AF6" s="4"/>
      <c r="AG6" s="4" t="s">
        <v>182</v>
      </c>
      <c r="AH6" s="4" t="s">
        <v>54</v>
      </c>
      <c r="AI6" s="4"/>
      <c r="AJ6" s="4"/>
      <c r="AK6" s="4" t="s">
        <v>54</v>
      </c>
      <c r="AL6" s="4" t="s">
        <v>56</v>
      </c>
      <c r="AM6" s="6" t="s">
        <v>57</v>
      </c>
      <c r="AN6" s="6" t="s">
        <v>58</v>
      </c>
      <c r="AO6" s="6" t="s">
        <v>59</v>
      </c>
      <c r="AP6" s="34" t="s">
        <v>60</v>
      </c>
      <c r="AQ6" s="34" t="s">
        <v>61</v>
      </c>
    </row>
    <row r="7" spans="1:43" ht="15">
      <c r="A7" s="38" t="s">
        <v>62</v>
      </c>
      <c r="B7" s="21" t="s">
        <v>182</v>
      </c>
      <c r="C7" s="12" t="s">
        <v>182</v>
      </c>
      <c r="D7" s="10" t="s">
        <v>182</v>
      </c>
      <c r="E7" s="21" t="s">
        <v>182</v>
      </c>
      <c r="F7" s="12" t="s">
        <v>182</v>
      </c>
      <c r="G7" s="18" t="s">
        <v>63</v>
      </c>
      <c r="H7" s="4" t="s">
        <v>54</v>
      </c>
      <c r="I7" s="18" t="s">
        <v>182</v>
      </c>
      <c r="J7" s="12" t="s">
        <v>182</v>
      </c>
      <c r="K7" s="18" t="s">
        <v>182</v>
      </c>
      <c r="L7" s="4" t="s">
        <v>54</v>
      </c>
      <c r="M7" s="4" t="s">
        <v>54</v>
      </c>
      <c r="N7" s="18" t="s">
        <v>182</v>
      </c>
      <c r="O7" s="4" t="s">
        <v>182</v>
      </c>
      <c r="P7" s="4" t="s">
        <v>182</v>
      </c>
      <c r="Q7" s="18" t="s">
        <v>182</v>
      </c>
      <c r="R7" s="4" t="s">
        <v>182</v>
      </c>
      <c r="S7" s="18"/>
      <c r="T7" s="4" t="s">
        <v>182</v>
      </c>
      <c r="U7" s="4" t="s">
        <v>182</v>
      </c>
      <c r="V7" s="10" t="s">
        <v>182</v>
      </c>
      <c r="W7" s="12" t="s">
        <v>182</v>
      </c>
      <c r="X7" s="12"/>
      <c r="Y7" s="4" t="s">
        <v>182</v>
      </c>
      <c r="Z7" s="4"/>
      <c r="AA7" s="4" t="s">
        <v>182</v>
      </c>
      <c r="AB7" s="10" t="s">
        <v>182</v>
      </c>
      <c r="AC7" s="4"/>
      <c r="AD7" s="4"/>
      <c r="AE7" s="4"/>
      <c r="AF7" s="4"/>
      <c r="AG7" s="4" t="s">
        <v>182</v>
      </c>
      <c r="AH7" s="4" t="s">
        <v>54</v>
      </c>
      <c r="AI7" s="4" t="s">
        <v>182</v>
      </c>
      <c r="AJ7" s="4" t="s">
        <v>182</v>
      </c>
      <c r="AK7" s="4" t="s">
        <v>55</v>
      </c>
      <c r="AL7" s="4" t="s">
        <v>56</v>
      </c>
      <c r="AM7" s="6" t="s">
        <v>64</v>
      </c>
      <c r="AN7" s="6" t="s">
        <v>65</v>
      </c>
      <c r="AO7" s="6" t="s">
        <v>66</v>
      </c>
      <c r="AP7" s="34" t="s">
        <v>67</v>
      </c>
      <c r="AQ7" s="34" t="s">
        <v>68</v>
      </c>
    </row>
    <row r="8" spans="1:43" ht="15">
      <c r="A8" s="38" t="s">
        <v>69</v>
      </c>
      <c r="B8" s="21" t="s">
        <v>182</v>
      </c>
      <c r="C8" s="12" t="s">
        <v>182</v>
      </c>
      <c r="D8" s="10" t="s">
        <v>182</v>
      </c>
      <c r="E8" s="21" t="s">
        <v>182</v>
      </c>
      <c r="F8" s="12" t="s">
        <v>182</v>
      </c>
      <c r="G8" s="18" t="s">
        <v>182</v>
      </c>
      <c r="H8" s="4"/>
      <c r="I8" s="18" t="s">
        <v>182</v>
      </c>
      <c r="J8" s="12" t="s">
        <v>182</v>
      </c>
      <c r="K8" s="18" t="s">
        <v>182</v>
      </c>
      <c r="L8" s="4"/>
      <c r="M8" s="4"/>
      <c r="N8" s="18" t="s">
        <v>182</v>
      </c>
      <c r="O8" s="4" t="s">
        <v>182</v>
      </c>
      <c r="P8" s="4" t="s">
        <v>182</v>
      </c>
      <c r="Q8" s="18" t="s">
        <v>182</v>
      </c>
      <c r="R8" s="4" t="s">
        <v>182</v>
      </c>
      <c r="S8" s="18"/>
      <c r="T8" s="4" t="s">
        <v>182</v>
      </c>
      <c r="U8" s="4" t="s">
        <v>182</v>
      </c>
      <c r="V8" s="10" t="s">
        <v>182</v>
      </c>
      <c r="W8" s="12" t="s">
        <v>182</v>
      </c>
      <c r="X8" s="12"/>
      <c r="Y8" s="4" t="s">
        <v>182</v>
      </c>
      <c r="Z8" s="4"/>
      <c r="AA8" s="4" t="s">
        <v>182</v>
      </c>
      <c r="AB8" s="10" t="s">
        <v>182</v>
      </c>
      <c r="AC8" s="4" t="s">
        <v>182</v>
      </c>
      <c r="AD8" s="4"/>
      <c r="AE8" s="4"/>
      <c r="AF8" s="4" t="s">
        <v>70</v>
      </c>
      <c r="AG8" s="4" t="s">
        <v>182</v>
      </c>
      <c r="AH8" s="4" t="s">
        <v>182</v>
      </c>
      <c r="AI8" s="4" t="s">
        <v>182</v>
      </c>
      <c r="AJ8" s="4" t="s">
        <v>182</v>
      </c>
      <c r="AK8" s="4" t="s">
        <v>55</v>
      </c>
      <c r="AL8" s="4" t="s">
        <v>56</v>
      </c>
      <c r="AM8" s="6" t="s">
        <v>71</v>
      </c>
      <c r="AN8" s="6" t="s">
        <v>72</v>
      </c>
      <c r="AO8" s="6" t="s">
        <v>73</v>
      </c>
      <c r="AP8" s="6" t="s">
        <v>74</v>
      </c>
      <c r="AQ8" s="34" t="s">
        <v>75</v>
      </c>
    </row>
    <row r="9" spans="1:43" ht="15">
      <c r="A9" s="38" t="s">
        <v>76</v>
      </c>
      <c r="B9" s="21" t="s">
        <v>182</v>
      </c>
      <c r="C9" s="12" t="s">
        <v>182</v>
      </c>
      <c r="D9" s="10" t="s">
        <v>182</v>
      </c>
      <c r="E9" s="21" t="s">
        <v>182</v>
      </c>
      <c r="F9" s="12" t="s">
        <v>182</v>
      </c>
      <c r="G9" s="18" t="s">
        <v>182</v>
      </c>
      <c r="H9" s="4"/>
      <c r="I9" s="18" t="s">
        <v>182</v>
      </c>
      <c r="J9" s="12" t="s">
        <v>182</v>
      </c>
      <c r="K9" s="18" t="s">
        <v>182</v>
      </c>
      <c r="L9" s="4"/>
      <c r="M9" s="4"/>
      <c r="N9" s="18" t="s">
        <v>182</v>
      </c>
      <c r="O9" s="4" t="s">
        <v>182</v>
      </c>
      <c r="P9" s="4" t="s">
        <v>182</v>
      </c>
      <c r="Q9" s="18" t="s">
        <v>182</v>
      </c>
      <c r="R9" s="4" t="s">
        <v>182</v>
      </c>
      <c r="S9" s="18"/>
      <c r="T9" s="4" t="s">
        <v>182</v>
      </c>
      <c r="U9" s="4" t="s">
        <v>182</v>
      </c>
      <c r="V9" s="10" t="s">
        <v>182</v>
      </c>
      <c r="W9" s="12" t="s">
        <v>182</v>
      </c>
      <c r="X9" s="12"/>
      <c r="Y9" s="4" t="s">
        <v>182</v>
      </c>
      <c r="Z9" s="4"/>
      <c r="AA9" s="4" t="s">
        <v>182</v>
      </c>
      <c r="AB9" s="10" t="s">
        <v>182</v>
      </c>
      <c r="AC9" s="4" t="s">
        <v>182</v>
      </c>
      <c r="AD9" s="4"/>
      <c r="AE9" s="4"/>
      <c r="AF9" s="4" t="s">
        <v>70</v>
      </c>
      <c r="AG9" s="4" t="s">
        <v>182</v>
      </c>
      <c r="AH9" s="4" t="s">
        <v>182</v>
      </c>
      <c r="AI9" s="4" t="s">
        <v>182</v>
      </c>
      <c r="AJ9" s="4" t="s">
        <v>182</v>
      </c>
      <c r="AK9" s="4" t="s">
        <v>55</v>
      </c>
      <c r="AL9" s="4" t="s">
        <v>56</v>
      </c>
      <c r="AM9" s="6" t="s">
        <v>77</v>
      </c>
      <c r="AN9" s="6" t="s">
        <v>78</v>
      </c>
      <c r="AO9" s="6" t="s">
        <v>79</v>
      </c>
      <c r="AP9" s="6" t="s">
        <v>74</v>
      </c>
      <c r="AQ9" s="34" t="s">
        <v>80</v>
      </c>
    </row>
    <row r="10" spans="1:43" ht="15">
      <c r="A10" s="38" t="s">
        <v>174</v>
      </c>
      <c r="B10" s="21" t="s">
        <v>182</v>
      </c>
      <c r="C10" s="12" t="s">
        <v>182</v>
      </c>
      <c r="D10" s="10"/>
      <c r="E10" s="21" t="s">
        <v>182</v>
      </c>
      <c r="F10" s="12"/>
      <c r="G10" s="18" t="s">
        <v>81</v>
      </c>
      <c r="H10" s="4"/>
      <c r="I10" s="18" t="s">
        <v>182</v>
      </c>
      <c r="J10" s="12"/>
      <c r="K10" s="18"/>
      <c r="L10" s="4"/>
      <c r="M10" s="4"/>
      <c r="N10" s="18" t="s">
        <v>182</v>
      </c>
      <c r="O10" s="4" t="s">
        <v>182</v>
      </c>
      <c r="P10" s="4" t="s">
        <v>182</v>
      </c>
      <c r="Q10" s="18" t="s">
        <v>182</v>
      </c>
      <c r="R10" s="4" t="s">
        <v>182</v>
      </c>
      <c r="S10" s="18"/>
      <c r="T10" s="4"/>
      <c r="U10" s="4"/>
      <c r="V10" s="10" t="s">
        <v>182</v>
      </c>
      <c r="W10" s="12"/>
      <c r="X10" s="12"/>
      <c r="Y10" s="4"/>
      <c r="Z10" s="4"/>
      <c r="AA10" s="4"/>
      <c r="AB10" s="10"/>
      <c r="AC10" s="4"/>
      <c r="AD10" s="4"/>
      <c r="AE10" s="4" t="s">
        <v>182</v>
      </c>
      <c r="AF10" s="4"/>
      <c r="AG10" s="4" t="s">
        <v>182</v>
      </c>
      <c r="AH10" s="4" t="s">
        <v>182</v>
      </c>
      <c r="AI10" s="4" t="s">
        <v>182</v>
      </c>
      <c r="AJ10" s="4"/>
      <c r="AK10" s="4" t="s">
        <v>55</v>
      </c>
      <c r="AL10" s="4"/>
      <c r="AM10" s="6" t="s">
        <v>82</v>
      </c>
      <c r="AN10" s="6" t="s">
        <v>83</v>
      </c>
      <c r="AO10" t="s">
        <v>84</v>
      </c>
      <c r="AP10" s="37" t="s">
        <v>85</v>
      </c>
      <c r="AQ10" s="36" t="s">
        <v>86</v>
      </c>
    </row>
    <row r="11" spans="1:43" ht="15">
      <c r="A11" s="38" t="s">
        <v>87</v>
      </c>
      <c r="B11" s="21" t="s">
        <v>182</v>
      </c>
      <c r="C11" s="12" t="s">
        <v>182</v>
      </c>
      <c r="D11" s="10"/>
      <c r="E11" s="21" t="s">
        <v>182</v>
      </c>
      <c r="F11" s="12" t="s">
        <v>182</v>
      </c>
      <c r="G11" s="18" t="s">
        <v>182</v>
      </c>
      <c r="H11" s="4" t="s">
        <v>182</v>
      </c>
      <c r="I11" s="18" t="s">
        <v>182</v>
      </c>
      <c r="J11" s="12" t="s">
        <v>182</v>
      </c>
      <c r="K11" s="18" t="s">
        <v>54</v>
      </c>
      <c r="L11" s="4"/>
      <c r="M11" s="4" t="s">
        <v>182</v>
      </c>
      <c r="N11" s="18" t="s">
        <v>182</v>
      </c>
      <c r="O11" s="4" t="s">
        <v>182</v>
      </c>
      <c r="P11" s="4" t="s">
        <v>182</v>
      </c>
      <c r="Q11" s="18" t="s">
        <v>182</v>
      </c>
      <c r="R11" s="4" t="s">
        <v>182</v>
      </c>
      <c r="S11" s="18"/>
      <c r="T11" s="4" t="s">
        <v>182</v>
      </c>
      <c r="U11" s="4" t="s">
        <v>182</v>
      </c>
      <c r="V11" s="10" t="s">
        <v>182</v>
      </c>
      <c r="W11" s="12" t="s">
        <v>182</v>
      </c>
      <c r="X11" s="12"/>
      <c r="Y11" s="4" t="s">
        <v>182</v>
      </c>
      <c r="Z11" s="4"/>
      <c r="AA11" s="4" t="s">
        <v>182</v>
      </c>
      <c r="AB11" s="10" t="s">
        <v>182</v>
      </c>
      <c r="AC11" s="4"/>
      <c r="AD11" s="4" t="s">
        <v>63</v>
      </c>
      <c r="AE11" s="4" t="s">
        <v>182</v>
      </c>
      <c r="AF11" s="4" t="s">
        <v>63</v>
      </c>
      <c r="AG11" s="4" t="s">
        <v>182</v>
      </c>
      <c r="AH11" s="4" t="s">
        <v>182</v>
      </c>
      <c r="AI11" s="4" t="s">
        <v>182</v>
      </c>
      <c r="AJ11" s="4"/>
      <c r="AK11" s="4" t="s">
        <v>54</v>
      </c>
      <c r="AL11" s="4" t="s">
        <v>88</v>
      </c>
      <c r="AM11" s="6" t="s">
        <v>89</v>
      </c>
      <c r="AN11" s="6" t="s">
        <v>90</v>
      </c>
      <c r="AO11" s="6" t="s">
        <v>91</v>
      </c>
      <c r="AP11" s="34" t="s">
        <v>92</v>
      </c>
      <c r="AQ11" s="6" t="s">
        <v>93</v>
      </c>
    </row>
    <row r="12" spans="1:43" ht="15">
      <c r="A12" s="38" t="s">
        <v>94</v>
      </c>
      <c r="B12" s="21" t="s">
        <v>182</v>
      </c>
      <c r="C12" s="12" t="s">
        <v>182</v>
      </c>
      <c r="D12" s="10" t="s">
        <v>182</v>
      </c>
      <c r="E12" s="21" t="s">
        <v>182</v>
      </c>
      <c r="F12" s="12" t="s">
        <v>182</v>
      </c>
      <c r="G12" s="18" t="s">
        <v>182</v>
      </c>
      <c r="H12" s="4"/>
      <c r="I12" s="18"/>
      <c r="J12" s="12" t="s">
        <v>182</v>
      </c>
      <c r="K12" s="18" t="s">
        <v>182</v>
      </c>
      <c r="L12" s="4"/>
      <c r="M12" s="4"/>
      <c r="N12" s="18"/>
      <c r="O12" s="4" t="s">
        <v>182</v>
      </c>
      <c r="P12" s="4" t="s">
        <v>182</v>
      </c>
      <c r="Q12" s="18"/>
      <c r="R12" s="4"/>
      <c r="S12" s="18" t="s">
        <v>182</v>
      </c>
      <c r="T12" s="4"/>
      <c r="U12" s="4"/>
      <c r="V12" s="10"/>
      <c r="W12" s="12"/>
      <c r="X12" s="12" t="s">
        <v>182</v>
      </c>
      <c r="Y12" s="4" t="s">
        <v>182</v>
      </c>
      <c r="Z12" s="4" t="s">
        <v>182</v>
      </c>
      <c r="AA12" s="4" t="s">
        <v>182</v>
      </c>
      <c r="AB12" s="10" t="s">
        <v>182</v>
      </c>
      <c r="AC12" s="4"/>
      <c r="AD12" s="4"/>
      <c r="AE12" s="4"/>
      <c r="AF12" s="4"/>
      <c r="AG12" s="4" t="s">
        <v>182</v>
      </c>
      <c r="AH12" s="4"/>
      <c r="AI12" s="4"/>
      <c r="AJ12" s="4"/>
      <c r="AK12" s="4" t="s">
        <v>55</v>
      </c>
      <c r="AL12" s="4"/>
      <c r="AM12" s="6" t="s">
        <v>95</v>
      </c>
      <c r="AN12" s="6" t="s">
        <v>96</v>
      </c>
      <c r="AP12" s="34" t="s">
        <v>97</v>
      </c>
      <c r="AQ12" s="6" t="s">
        <v>98</v>
      </c>
    </row>
    <row r="13" spans="1:43" ht="15">
      <c r="A13" s="38" t="s">
        <v>99</v>
      </c>
      <c r="B13" s="21" t="s">
        <v>182</v>
      </c>
      <c r="C13" s="12" t="s">
        <v>182</v>
      </c>
      <c r="D13" s="10" t="s">
        <v>55</v>
      </c>
      <c r="E13" s="21" t="s">
        <v>182</v>
      </c>
      <c r="F13" s="12" t="s">
        <v>182</v>
      </c>
      <c r="G13" s="18" t="s">
        <v>182</v>
      </c>
      <c r="H13" s="4" t="s">
        <v>182</v>
      </c>
      <c r="I13" s="18" t="s">
        <v>182</v>
      </c>
      <c r="J13" s="12" t="s">
        <v>182</v>
      </c>
      <c r="K13" s="18" t="s">
        <v>182</v>
      </c>
      <c r="L13" s="4" t="s">
        <v>182</v>
      </c>
      <c r="M13" s="4"/>
      <c r="N13" s="18" t="s">
        <v>182</v>
      </c>
      <c r="O13" s="4" t="s">
        <v>182</v>
      </c>
      <c r="P13" s="4" t="s">
        <v>182</v>
      </c>
      <c r="Q13" s="18"/>
      <c r="R13" s="4" t="s">
        <v>182</v>
      </c>
      <c r="S13" s="18"/>
      <c r="T13" s="4" t="s">
        <v>182</v>
      </c>
      <c r="U13" s="4" t="s">
        <v>182</v>
      </c>
      <c r="V13" s="10" t="s">
        <v>182</v>
      </c>
      <c r="W13" s="12" t="s">
        <v>54</v>
      </c>
      <c r="X13" s="12" t="s">
        <v>182</v>
      </c>
      <c r="Y13" s="4" t="s">
        <v>182</v>
      </c>
      <c r="Z13" s="4" t="s">
        <v>182</v>
      </c>
      <c r="AA13" s="4" t="s">
        <v>182</v>
      </c>
      <c r="AB13" s="10" t="s">
        <v>182</v>
      </c>
      <c r="AC13" s="4" t="s">
        <v>182</v>
      </c>
      <c r="AD13" s="4" t="s">
        <v>63</v>
      </c>
      <c r="AE13" s="4"/>
      <c r="AF13" s="4" t="s">
        <v>63</v>
      </c>
      <c r="AG13" s="4" t="s">
        <v>55</v>
      </c>
      <c r="AH13" s="4" t="s">
        <v>55</v>
      </c>
      <c r="AI13" s="4" t="s">
        <v>55</v>
      </c>
      <c r="AJ13" s="4"/>
      <c r="AK13" s="4" t="s">
        <v>55</v>
      </c>
      <c r="AL13" s="4" t="s">
        <v>88</v>
      </c>
      <c r="AM13" s="6" t="s">
        <v>100</v>
      </c>
      <c r="AN13" s="6" t="s">
        <v>101</v>
      </c>
      <c r="AO13" s="6" t="s">
        <v>102</v>
      </c>
      <c r="AP13" s="34" t="s">
        <v>103</v>
      </c>
      <c r="AQ13" s="34" t="s">
        <v>104</v>
      </c>
    </row>
    <row r="14" spans="1:43" ht="15">
      <c r="A14" s="38" t="s">
        <v>105</v>
      </c>
      <c r="B14" s="21" t="s">
        <v>182</v>
      </c>
      <c r="C14" s="12" t="s">
        <v>182</v>
      </c>
      <c r="D14" s="10" t="s">
        <v>70</v>
      </c>
      <c r="E14" s="21" t="s">
        <v>182</v>
      </c>
      <c r="F14" s="12" t="s">
        <v>182</v>
      </c>
      <c r="G14" s="18" t="s">
        <v>182</v>
      </c>
      <c r="H14" s="4" t="s">
        <v>70</v>
      </c>
      <c r="I14" s="18" t="s">
        <v>182</v>
      </c>
      <c r="J14" s="12" t="s">
        <v>182</v>
      </c>
      <c r="K14" s="18" t="s">
        <v>70</v>
      </c>
      <c r="L14" s="4" t="s">
        <v>70</v>
      </c>
      <c r="M14" s="4" t="s">
        <v>70</v>
      </c>
      <c r="N14" s="18" t="s">
        <v>182</v>
      </c>
      <c r="O14" s="4" t="s">
        <v>182</v>
      </c>
      <c r="P14" s="4" t="s">
        <v>182</v>
      </c>
      <c r="Q14" s="18"/>
      <c r="R14" s="4" t="s">
        <v>182</v>
      </c>
      <c r="S14" s="18" t="s">
        <v>182</v>
      </c>
      <c r="T14" s="4"/>
      <c r="U14" s="4" t="s">
        <v>182</v>
      </c>
      <c r="V14" s="10" t="s">
        <v>182</v>
      </c>
      <c r="W14" s="12" t="s">
        <v>70</v>
      </c>
      <c r="X14" s="12"/>
      <c r="Y14" s="4"/>
      <c r="Z14" s="4"/>
      <c r="AA14" s="4" t="s">
        <v>182</v>
      </c>
      <c r="AB14" s="10" t="s">
        <v>182</v>
      </c>
      <c r="AC14" s="4"/>
      <c r="AD14" s="4"/>
      <c r="AE14" s="4"/>
      <c r="AF14" s="4" t="s">
        <v>70</v>
      </c>
      <c r="AG14" s="4" t="s">
        <v>182</v>
      </c>
      <c r="AH14" s="4" t="s">
        <v>182</v>
      </c>
      <c r="AI14" s="4" t="s">
        <v>182</v>
      </c>
      <c r="AJ14" s="4" t="s">
        <v>182</v>
      </c>
      <c r="AK14" s="4" t="s">
        <v>70</v>
      </c>
      <c r="AL14" s="4" t="s">
        <v>88</v>
      </c>
      <c r="AM14" s="6" t="s">
        <v>106</v>
      </c>
      <c r="AN14" s="6" t="s">
        <v>107</v>
      </c>
      <c r="AO14" s="6" t="s">
        <v>108</v>
      </c>
      <c r="AP14" s="6" t="s">
        <v>109</v>
      </c>
      <c r="AQ14" s="34" t="s">
        <v>110</v>
      </c>
    </row>
    <row r="15" spans="1:43" ht="15">
      <c r="A15" s="38" t="s">
        <v>111</v>
      </c>
      <c r="B15" s="21" t="s">
        <v>182</v>
      </c>
      <c r="C15" s="12" t="s">
        <v>182</v>
      </c>
      <c r="D15" s="10"/>
      <c r="E15" s="21" t="s">
        <v>182</v>
      </c>
      <c r="F15" s="12"/>
      <c r="G15" s="18" t="s">
        <v>182</v>
      </c>
      <c r="H15" s="4"/>
      <c r="I15" s="18"/>
      <c r="J15" s="12" t="s">
        <v>182</v>
      </c>
      <c r="K15" s="18"/>
      <c r="L15" s="4"/>
      <c r="M15" s="4"/>
      <c r="N15" s="18"/>
      <c r="O15" s="4" t="s">
        <v>182</v>
      </c>
      <c r="P15" s="4" t="s">
        <v>182</v>
      </c>
      <c r="Q15" s="18"/>
      <c r="R15" s="4" t="s">
        <v>182</v>
      </c>
      <c r="S15" s="18"/>
      <c r="T15" s="4" t="s">
        <v>182</v>
      </c>
      <c r="U15" s="4"/>
      <c r="V15" s="10" t="s">
        <v>182</v>
      </c>
      <c r="W15" s="12"/>
      <c r="X15" s="12"/>
      <c r="Y15" s="4"/>
      <c r="Z15" s="4"/>
      <c r="AA15" s="4" t="s">
        <v>182</v>
      </c>
      <c r="AB15" s="10" t="s">
        <v>182</v>
      </c>
      <c r="AC15" s="4"/>
      <c r="AD15" s="4"/>
      <c r="AE15" s="4"/>
      <c r="AF15" s="4"/>
      <c r="AG15" s="4"/>
      <c r="AH15" s="4"/>
      <c r="AI15" s="4"/>
      <c r="AJ15" s="4"/>
      <c r="AK15" s="4"/>
      <c r="AL15" s="4" t="s">
        <v>56</v>
      </c>
      <c r="AM15" s="6" t="s">
        <v>112</v>
      </c>
      <c r="AN15" s="6" t="s">
        <v>113</v>
      </c>
      <c r="AO15" s="6" t="s">
        <v>114</v>
      </c>
      <c r="AP15" s="34" t="s">
        <v>115</v>
      </c>
      <c r="AQ15" s="34" t="s">
        <v>116</v>
      </c>
    </row>
    <row r="16" spans="1:43" ht="15">
      <c r="A16" s="38" t="s">
        <v>117</v>
      </c>
      <c r="B16" s="21" t="s">
        <v>182</v>
      </c>
      <c r="C16" s="12" t="s">
        <v>118</v>
      </c>
      <c r="D16" s="10" t="s">
        <v>70</v>
      </c>
      <c r="E16" s="21" t="s">
        <v>182</v>
      </c>
      <c r="F16" s="12" t="s">
        <v>182</v>
      </c>
      <c r="G16" s="18" t="s">
        <v>182</v>
      </c>
      <c r="H16" s="4"/>
      <c r="I16" s="18" t="s">
        <v>182</v>
      </c>
      <c r="J16" s="12" t="s">
        <v>182</v>
      </c>
      <c r="K16" s="18" t="s">
        <v>182</v>
      </c>
      <c r="L16" s="4" t="s">
        <v>182</v>
      </c>
      <c r="M16" s="4"/>
      <c r="N16" s="18" t="s">
        <v>182</v>
      </c>
      <c r="O16" s="4" t="s">
        <v>182</v>
      </c>
      <c r="P16" s="4" t="s">
        <v>182</v>
      </c>
      <c r="Q16" s="18"/>
      <c r="R16" s="4" t="s">
        <v>182</v>
      </c>
      <c r="S16" s="18" t="s">
        <v>182</v>
      </c>
      <c r="T16" s="4" t="s">
        <v>182</v>
      </c>
      <c r="U16" s="4" t="s">
        <v>182</v>
      </c>
      <c r="V16" s="10" t="s">
        <v>182</v>
      </c>
      <c r="W16" s="12" t="s">
        <v>182</v>
      </c>
      <c r="X16" s="12"/>
      <c r="Y16" s="4"/>
      <c r="Z16" s="4"/>
      <c r="AA16" s="4" t="s">
        <v>182</v>
      </c>
      <c r="AB16" s="10" t="s">
        <v>182</v>
      </c>
      <c r="AC16" s="4"/>
      <c r="AD16" s="4"/>
      <c r="AE16" s="4"/>
      <c r="AF16" s="4"/>
      <c r="AG16" s="4" t="s">
        <v>55</v>
      </c>
      <c r="AH16" s="4" t="s">
        <v>55</v>
      </c>
      <c r="AI16" s="4" t="s">
        <v>182</v>
      </c>
      <c r="AJ16" s="4" t="s">
        <v>182</v>
      </c>
      <c r="AK16" s="4" t="s">
        <v>182</v>
      </c>
      <c r="AL16" s="4" t="s">
        <v>56</v>
      </c>
      <c r="AM16" s="6" t="s">
        <v>119</v>
      </c>
      <c r="AN16" s="6" t="s">
        <v>120</v>
      </c>
      <c r="AO16" s="6" t="s">
        <v>121</v>
      </c>
      <c r="AP16" s="34" t="s">
        <v>122</v>
      </c>
      <c r="AQ16" s="34" t="s">
        <v>123</v>
      </c>
    </row>
    <row r="17" spans="1:43" s="5" customFormat="1" ht="219.75" customHeight="1">
      <c r="A17" s="3" t="s">
        <v>124</v>
      </c>
      <c r="B17" s="22" t="s">
        <v>125</v>
      </c>
      <c r="C17" s="13" t="s">
        <v>126</v>
      </c>
      <c r="D17" s="15" t="s">
        <v>127</v>
      </c>
      <c r="E17" s="22" t="s">
        <v>128</v>
      </c>
      <c r="F17" s="13" t="s">
        <v>129</v>
      </c>
      <c r="G17" s="19" t="s">
        <v>130</v>
      </c>
      <c r="H17" s="14" t="s">
        <v>131</v>
      </c>
      <c r="I17" s="19" t="s">
        <v>132</v>
      </c>
      <c r="J17" s="13" t="s">
        <v>133</v>
      </c>
      <c r="K17" s="19" t="s">
        <v>134</v>
      </c>
      <c r="L17" s="14" t="s">
        <v>135</v>
      </c>
      <c r="M17" s="14" t="s">
        <v>136</v>
      </c>
      <c r="N17" s="19" t="s">
        <v>137</v>
      </c>
      <c r="O17" s="14" t="s">
        <v>138</v>
      </c>
      <c r="P17" s="14" t="s">
        <v>139</v>
      </c>
      <c r="Q17" s="19" t="s">
        <v>140</v>
      </c>
      <c r="R17" s="14" t="s">
        <v>141</v>
      </c>
      <c r="S17" s="19" t="s">
        <v>142</v>
      </c>
      <c r="T17" s="14" t="s">
        <v>143</v>
      </c>
      <c r="U17" s="14" t="s">
        <v>144</v>
      </c>
      <c r="V17" s="15" t="s">
        <v>145</v>
      </c>
      <c r="W17" s="13" t="s">
        <v>146</v>
      </c>
      <c r="X17" s="13" t="s">
        <v>147</v>
      </c>
      <c r="Y17" s="14" t="s">
        <v>148</v>
      </c>
      <c r="Z17" s="14" t="s">
        <v>149</v>
      </c>
      <c r="AA17" s="14" t="s">
        <v>150</v>
      </c>
      <c r="AB17" s="15" t="s">
        <v>151</v>
      </c>
      <c r="AC17" s="14" t="s">
        <v>152</v>
      </c>
      <c r="AD17" s="14" t="s">
        <v>153</v>
      </c>
      <c r="AE17" s="14" t="s">
        <v>154</v>
      </c>
      <c r="AF17" s="14" t="s">
        <v>155</v>
      </c>
      <c r="AG17" s="14" t="s">
        <v>156</v>
      </c>
      <c r="AH17" s="14" t="s">
        <v>157</v>
      </c>
      <c r="AI17" s="14" t="s">
        <v>158</v>
      </c>
      <c r="AJ17" s="14" t="s">
        <v>159</v>
      </c>
      <c r="AK17" s="14" t="s">
        <v>160</v>
      </c>
      <c r="AL17" s="14" t="s">
        <v>161</v>
      </c>
      <c r="AM17" s="8"/>
      <c r="AN17" s="35" t="s">
        <v>162</v>
      </c>
      <c r="AO17" s="8"/>
      <c r="AP17" s="8"/>
      <c r="AQ17" s="8"/>
    </row>
    <row r="18" spans="1:43" s="6" customFormat="1" ht="15">
      <c r="A18" s="33" t="s">
        <v>163</v>
      </c>
      <c r="B18" s="32" t="s">
        <v>179</v>
      </c>
      <c r="C18" s="50" t="s">
        <v>164</v>
      </c>
      <c r="D18" s="51"/>
      <c r="E18" s="51"/>
      <c r="F18" s="51"/>
      <c r="G18" s="52"/>
      <c r="H18" s="50" t="s">
        <v>165</v>
      </c>
      <c r="I18" s="51"/>
      <c r="J18" s="51"/>
      <c r="K18" s="51"/>
      <c r="L18" s="52"/>
      <c r="M18" s="50" t="s">
        <v>166</v>
      </c>
      <c r="N18" s="51"/>
      <c r="O18" s="52"/>
      <c r="P18" s="50" t="s">
        <v>167</v>
      </c>
      <c r="Q18" s="51"/>
      <c r="R18" s="51"/>
      <c r="S18" s="51"/>
      <c r="T18" s="51"/>
      <c r="U18" s="51"/>
      <c r="V18" s="51"/>
      <c r="W18" s="51"/>
      <c r="X18" s="5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16"/>
      <c r="AN18" s="35"/>
      <c r="AO18" s="16"/>
      <c r="AP18" s="16"/>
      <c r="AQ18" s="16"/>
    </row>
    <row r="19" spans="1:40" ht="15">
      <c r="A19" s="23" t="s">
        <v>168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N19" s="35"/>
    </row>
    <row r="20" spans="1:38" ht="15">
      <c r="A20" s="25" t="s">
        <v>169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 ht="15">
      <c r="A21" s="27" t="s">
        <v>170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1:38" ht="15">
      <c r="A22" s="29" t="s">
        <v>171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</row>
    <row r="23" ht="15">
      <c r="A23" s="6" t="s">
        <v>172</v>
      </c>
    </row>
    <row r="24" ht="15">
      <c r="A24" s="6" t="s">
        <v>173</v>
      </c>
    </row>
  </sheetData>
  <sheetProtection algorithmName="SHA-512" hashValue="5RgCNDtxGbRCBtZluFBBKVzsegVlkGgW2hEr3jpqkkB+GbOAD7vg0QOmLyKdT71XcrxuQFRyuqZE5DvX72SY8g==" saltValue="fRgGD2XaTfhzUagX9ipGSw==" spinCount="100000" sheet="1" objects="1" scenarios="1"/>
  <mergeCells count="12">
    <mergeCell ref="C18:G18"/>
    <mergeCell ref="H18:L18"/>
    <mergeCell ref="M18:O18"/>
    <mergeCell ref="P18:X18"/>
    <mergeCell ref="AK3:AL3"/>
    <mergeCell ref="Q3:V3"/>
    <mergeCell ref="AC3:AF3"/>
    <mergeCell ref="A1:AJ1"/>
    <mergeCell ref="B3:I3"/>
    <mergeCell ref="J3:P3"/>
    <mergeCell ref="W3:AB3"/>
    <mergeCell ref="AG3:AJ3"/>
  </mergeCells>
  <hyperlinks>
    <hyperlink ref="AP5" r:id="rId1" display="http://www.alcanada.com/"/>
    <hyperlink ref="AQ5" r:id="rId2" display="mailto:rrobbins@alcanada.com"/>
    <hyperlink ref="AP7" r:id="rId3" display="http://www.amaglab.com/"/>
    <hyperlink ref="AQ7" r:id="rId4" display="mailto:kevin@amaglab.com"/>
    <hyperlink ref="AQ8" r:id="rId5" display="mailto:northwoodlab@agvise.com"/>
    <hyperlink ref="AP11" r:id="rId6" display="http://www.regenaglab.com/"/>
    <hyperlink ref="AP13" r:id="rId7" display="https://cropandsoil.oregonstate.edu/shl"/>
    <hyperlink ref="AQ13" r:id="rId8" display="mailto:soil.lab@oregonstate.edu"/>
    <hyperlink ref="AP12" r:id="rId9" display="http://www.soilhealth.cals.cornell.edu/"/>
    <hyperlink ref="AP16" r:id="rId10" display="brent@soiltestlab.com"/>
    <hyperlink ref="AQ16" r:id="rId11" display="mailto:brent@soiltestlab.com"/>
    <hyperlink ref="AQ14" r:id="rId12" display="lab@woodsend.com; "/>
    <hyperlink ref="AP15" r:id="rId13" display="http://www.loganlabs.com/"/>
    <hyperlink ref="AQ15" r:id="rId14" display="mailto:susan@loganlabs.com"/>
    <hyperlink ref="AQ9" r:id="rId15" display="mailto:bensonlab@agvise.com"/>
    <hyperlink ref="AP6" r:id="rId16" display="http://www.blinc.com/"/>
    <hyperlink ref="AQ6" r:id="rId17" display="mailto:jbrackman@blinc.com"/>
    <hyperlink ref="AQ10" r:id="rId18" display="mailto:customerservice@wardlab.com"/>
    <hyperlink ref="AP10" r:id="rId19" display="http://www.wardlab.com/"/>
    <hyperlink ref="A5" r:id="rId20" display="https://www.alcanada.com/"/>
    <hyperlink ref="A6" r:id="rId21" display="https://www.blinc.com/"/>
    <hyperlink ref="A7" r:id="rId22" display="https://www.amaglab.com/"/>
    <hyperlink ref="A8" r:id="rId23" display="https://www.agvise.com/"/>
    <hyperlink ref="A9" r:id="rId24" display="https://www.agvise.com/"/>
    <hyperlink ref="A10" r:id="rId25" display="https://www.wardlab.com/"/>
    <hyperlink ref="A11" r:id="rId26" display="https://regenaglab.com/"/>
    <hyperlink ref="A12" r:id="rId27" display="https://soilhealth.cals.cornell.edu/"/>
    <hyperlink ref="A13" r:id="rId28" display="https://cropandsoil.oregonstate.edu/shl/soil-health-lab"/>
    <hyperlink ref="A14" r:id="rId29" display="https://woodsend.com/"/>
    <hyperlink ref="A15" r:id="rId30" display="https://www.loganlabs.com/"/>
    <hyperlink ref="A16" r:id="rId31" display="https://soiltestlab.com/"/>
  </hyperlinks>
  <printOptions/>
  <pageMargins left="0.7" right="0.7" top="0.75" bottom="0.75" header="0.3" footer="0.3"/>
  <pageSetup horizontalDpi="360" verticalDpi="360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37B3B-3591-4336-A50C-4F2A88406581}">
  <dimension ref="A1:E76"/>
  <sheetViews>
    <sheetView workbookViewId="0" topLeftCell="A1">
      <selection activeCell="E19" sqref="E19"/>
    </sheetView>
  </sheetViews>
  <sheetFormatPr defaultColWidth="9.140625" defaultRowHeight="15"/>
  <cols>
    <col min="1" max="1" width="38.00390625" style="0" bestFit="1" customWidth="1"/>
    <col min="2" max="2" width="6.140625" style="41" customWidth="1"/>
    <col min="3" max="3" width="2.7109375" style="0" customWidth="1"/>
    <col min="4" max="4" width="4.140625" style="0" customWidth="1"/>
    <col min="5" max="12" width="27.8515625" style="0" bestFit="1" customWidth="1"/>
    <col min="13" max="16" width="10.140625" style="0" bestFit="1" customWidth="1"/>
  </cols>
  <sheetData>
    <row r="1" ht="15">
      <c r="A1" s="40" t="s">
        <v>191</v>
      </c>
    </row>
    <row r="2" spans="1:3" ht="15">
      <c r="A2" s="39" t="s">
        <v>9</v>
      </c>
      <c r="B2" s="41" t="s">
        <v>175</v>
      </c>
      <c r="C2" s="41"/>
    </row>
    <row r="3" spans="1:3" ht="15">
      <c r="A3" s="39" t="s">
        <v>10</v>
      </c>
      <c r="B3" s="41" t="s">
        <v>175</v>
      </c>
      <c r="C3" s="41"/>
    </row>
    <row r="4" spans="1:3" ht="15">
      <c r="A4" s="39" t="s">
        <v>11</v>
      </c>
      <c r="B4" s="41" t="s">
        <v>175</v>
      </c>
      <c r="C4" s="41"/>
    </row>
    <row r="5" spans="1:3" ht="15">
      <c r="A5" s="39" t="s">
        <v>12</v>
      </c>
      <c r="B5" s="41" t="s">
        <v>175</v>
      </c>
      <c r="C5" s="41"/>
    </row>
    <row r="6" spans="1:3" ht="15">
      <c r="A6" s="39" t="s">
        <v>178</v>
      </c>
      <c r="B6" s="41" t="s">
        <v>175</v>
      </c>
      <c r="C6" s="41"/>
    </row>
    <row r="7" spans="1:5" ht="15">
      <c r="A7" s="39" t="s">
        <v>13</v>
      </c>
      <c r="B7" s="41" t="s">
        <v>175</v>
      </c>
      <c r="C7" s="41"/>
      <c r="E7" s="40" t="s">
        <v>183</v>
      </c>
    </row>
    <row r="8" spans="1:5" ht="15">
      <c r="A8" s="39" t="s">
        <v>14</v>
      </c>
      <c r="B8" s="41" t="s">
        <v>175</v>
      </c>
      <c r="C8" s="41"/>
      <c r="E8" t="s">
        <v>188</v>
      </c>
    </row>
    <row r="9" spans="1:5" ht="15">
      <c r="A9" s="39" t="s">
        <v>15</v>
      </c>
      <c r="B9" s="41" t="s">
        <v>175</v>
      </c>
      <c r="C9" s="41"/>
      <c r="E9" t="s">
        <v>184</v>
      </c>
    </row>
    <row r="10" spans="1:5" ht="15">
      <c r="A10" s="39" t="s">
        <v>16</v>
      </c>
      <c r="B10" s="41" t="s">
        <v>175</v>
      </c>
      <c r="C10" s="41"/>
      <c r="E10" t="s">
        <v>185</v>
      </c>
    </row>
    <row r="11" spans="1:5" ht="15">
      <c r="A11" s="39" t="s">
        <v>17</v>
      </c>
      <c r="B11" s="41" t="s">
        <v>175</v>
      </c>
      <c r="C11" s="41"/>
      <c r="E11" t="s">
        <v>186</v>
      </c>
    </row>
    <row r="12" spans="1:3" ht="15">
      <c r="A12" s="39" t="s">
        <v>18</v>
      </c>
      <c r="B12" s="41" t="s">
        <v>175</v>
      </c>
      <c r="C12" s="41"/>
    </row>
    <row r="13" spans="1:5" ht="15">
      <c r="A13" s="39" t="s">
        <v>19</v>
      </c>
      <c r="B13" s="41" t="s">
        <v>175</v>
      </c>
      <c r="C13" s="41"/>
      <c r="E13" t="s">
        <v>192</v>
      </c>
    </row>
    <row r="14" spans="1:5" ht="15">
      <c r="A14" s="39" t="s">
        <v>20</v>
      </c>
      <c r="B14" s="41" t="s">
        <v>175</v>
      </c>
      <c r="C14" s="41"/>
      <c r="E14" t="s">
        <v>187</v>
      </c>
    </row>
    <row r="15" spans="1:3" ht="15">
      <c r="A15" s="39" t="s">
        <v>21</v>
      </c>
      <c r="B15" s="41" t="s">
        <v>175</v>
      </c>
      <c r="C15" s="41"/>
    </row>
    <row r="16" spans="1:5" ht="15">
      <c r="A16" s="39" t="s">
        <v>22</v>
      </c>
      <c r="B16" s="41" t="s">
        <v>175</v>
      </c>
      <c r="C16" s="41"/>
      <c r="E16" t="s">
        <v>189</v>
      </c>
    </row>
    <row r="17" spans="1:3" ht="15">
      <c r="A17" s="39" t="s">
        <v>23</v>
      </c>
      <c r="B17" s="41" t="s">
        <v>175</v>
      </c>
      <c r="C17" s="41"/>
    </row>
    <row r="18" spans="1:3" ht="15">
      <c r="A18" s="39" t="s">
        <v>24</v>
      </c>
      <c r="B18" s="41" t="s">
        <v>175</v>
      </c>
      <c r="C18" s="41"/>
    </row>
    <row r="19" spans="1:3" ht="15">
      <c r="A19" s="39" t="s">
        <v>25</v>
      </c>
      <c r="B19" s="41" t="s">
        <v>175</v>
      </c>
      <c r="C19" s="41"/>
    </row>
    <row r="20" spans="1:3" ht="15">
      <c r="A20" s="39" t="s">
        <v>26</v>
      </c>
      <c r="B20" s="41" t="s">
        <v>175</v>
      </c>
      <c r="C20" s="41"/>
    </row>
    <row r="21" spans="1:3" ht="15">
      <c r="A21" s="39" t="s">
        <v>27</v>
      </c>
      <c r="B21" s="41" t="s">
        <v>175</v>
      </c>
      <c r="C21" s="41"/>
    </row>
    <row r="22" spans="1:3" ht="15">
      <c r="A22" s="39" t="s">
        <v>28</v>
      </c>
      <c r="B22" s="41" t="s">
        <v>175</v>
      </c>
      <c r="C22" s="41"/>
    </row>
    <row r="23" spans="1:3" ht="15">
      <c r="A23" s="39" t="s">
        <v>29</v>
      </c>
      <c r="B23" s="41" t="s">
        <v>175</v>
      </c>
      <c r="C23" s="41"/>
    </row>
    <row r="24" spans="1:3" ht="15">
      <c r="A24" s="39" t="s">
        <v>180</v>
      </c>
      <c r="B24" s="41" t="s">
        <v>175</v>
      </c>
      <c r="C24" s="41"/>
    </row>
    <row r="25" spans="1:3" ht="15">
      <c r="A25" s="39" t="s">
        <v>30</v>
      </c>
      <c r="B25" s="41" t="s">
        <v>175</v>
      </c>
      <c r="C25" s="41"/>
    </row>
    <row r="26" spans="1:3" ht="15">
      <c r="A26" s="39" t="s">
        <v>181</v>
      </c>
      <c r="B26" s="41" t="s">
        <v>175</v>
      </c>
      <c r="C26" s="41"/>
    </row>
    <row r="27" spans="1:3" ht="15">
      <c r="A27" s="39" t="s">
        <v>31</v>
      </c>
      <c r="B27" s="41" t="s">
        <v>175</v>
      </c>
      <c r="C27" s="41"/>
    </row>
    <row r="28" spans="1:3" ht="15">
      <c r="A28" s="39" t="s">
        <v>32</v>
      </c>
      <c r="B28" s="41" t="s">
        <v>175</v>
      </c>
      <c r="C28" s="41"/>
    </row>
    <row r="29" spans="1:3" ht="15">
      <c r="A29" s="39" t="s">
        <v>33</v>
      </c>
      <c r="B29" s="41" t="s">
        <v>175</v>
      </c>
      <c r="C29" s="41"/>
    </row>
    <row r="30" spans="1:3" ht="15">
      <c r="A30" s="39" t="s">
        <v>34</v>
      </c>
      <c r="B30" s="41" t="s">
        <v>175</v>
      </c>
      <c r="C30" s="41"/>
    </row>
    <row r="31" spans="1:3" ht="15">
      <c r="A31" s="39" t="s">
        <v>35</v>
      </c>
      <c r="B31" s="41" t="s">
        <v>175</v>
      </c>
      <c r="C31" s="41"/>
    </row>
    <row r="32" spans="1:3" ht="15">
      <c r="A32" s="39" t="s">
        <v>36</v>
      </c>
      <c r="B32" s="41" t="s">
        <v>175</v>
      </c>
      <c r="C32" s="41"/>
    </row>
    <row r="33" spans="1:3" ht="15">
      <c r="A33" s="39" t="s">
        <v>37</v>
      </c>
      <c r="B33" s="41" t="s">
        <v>175</v>
      </c>
      <c r="C33" s="41"/>
    </row>
    <row r="34" spans="1:3" ht="15">
      <c r="A34" s="39" t="s">
        <v>38</v>
      </c>
      <c r="B34" s="41" t="s">
        <v>175</v>
      </c>
      <c r="C34" s="41"/>
    </row>
    <row r="35" spans="1:3" ht="15">
      <c r="A35" s="39" t="s">
        <v>39</v>
      </c>
      <c r="B35" s="41" t="s">
        <v>175</v>
      </c>
      <c r="C35" s="41"/>
    </row>
    <row r="36" spans="1:3" ht="15">
      <c r="A36" s="39" t="s">
        <v>40</v>
      </c>
      <c r="B36" s="41" t="s">
        <v>175</v>
      </c>
      <c r="C36" s="41"/>
    </row>
    <row r="37" spans="1:3" ht="15">
      <c r="A37" s="39" t="s">
        <v>41</v>
      </c>
      <c r="B37" s="41" t="s">
        <v>175</v>
      </c>
      <c r="C37" s="41"/>
    </row>
    <row r="39" ht="15">
      <c r="A39" s="42" t="s">
        <v>190</v>
      </c>
    </row>
    <row r="40" ht="15">
      <c r="A40" s="43" t="s">
        <v>48</v>
      </c>
    </row>
    <row r="41" ht="15">
      <c r="A41" s="44" t="s">
        <v>51</v>
      </c>
    </row>
    <row r="42" ht="15">
      <c r="A42" s="45" t="s">
        <v>50</v>
      </c>
    </row>
    <row r="43" ht="15">
      <c r="A43" s="43" t="s">
        <v>69</v>
      </c>
    </row>
    <row r="44" ht="15">
      <c r="A44" s="44" t="s">
        <v>74</v>
      </c>
    </row>
    <row r="45" ht="15">
      <c r="A45" s="45" t="s">
        <v>73</v>
      </c>
    </row>
    <row r="46" ht="15">
      <c r="A46" s="43" t="s">
        <v>62</v>
      </c>
    </row>
    <row r="47" ht="15">
      <c r="A47" s="44" t="s">
        <v>67</v>
      </c>
    </row>
    <row r="48" ht="15">
      <c r="A48" s="45" t="s">
        <v>66</v>
      </c>
    </row>
    <row r="49" ht="15">
      <c r="A49" s="43" t="s">
        <v>76</v>
      </c>
    </row>
    <row r="50" ht="15">
      <c r="A50" s="44" t="s">
        <v>74</v>
      </c>
    </row>
    <row r="51" ht="15">
      <c r="A51" s="45" t="s">
        <v>79</v>
      </c>
    </row>
    <row r="52" ht="15">
      <c r="A52" s="43" t="s">
        <v>53</v>
      </c>
    </row>
    <row r="53" ht="15">
      <c r="A53" s="44" t="s">
        <v>60</v>
      </c>
    </row>
    <row r="54" ht="15">
      <c r="A54" s="45" t="s">
        <v>59</v>
      </c>
    </row>
    <row r="55" ht="15">
      <c r="A55" s="43" t="s">
        <v>94</v>
      </c>
    </row>
    <row r="56" ht="15">
      <c r="A56" s="44" t="s">
        <v>97</v>
      </c>
    </row>
    <row r="57" ht="15">
      <c r="A57" s="45" t="s">
        <v>177</v>
      </c>
    </row>
    <row r="58" ht="15">
      <c r="A58" s="43" t="s">
        <v>111</v>
      </c>
    </row>
    <row r="59" ht="15">
      <c r="A59" s="44" t="s">
        <v>115</v>
      </c>
    </row>
    <row r="60" ht="15">
      <c r="A60" s="45" t="s">
        <v>114</v>
      </c>
    </row>
    <row r="61" ht="15">
      <c r="A61" s="43" t="s">
        <v>99</v>
      </c>
    </row>
    <row r="62" ht="15">
      <c r="A62" s="44" t="s">
        <v>103</v>
      </c>
    </row>
    <row r="63" ht="15">
      <c r="A63" s="45" t="s">
        <v>102</v>
      </c>
    </row>
    <row r="64" ht="15">
      <c r="A64" s="43" t="s">
        <v>87</v>
      </c>
    </row>
    <row r="65" ht="15">
      <c r="A65" s="44" t="s">
        <v>92</v>
      </c>
    </row>
    <row r="66" ht="15">
      <c r="A66" s="45" t="s">
        <v>91</v>
      </c>
    </row>
    <row r="67" ht="15">
      <c r="A67" s="43" t="s">
        <v>117</v>
      </c>
    </row>
    <row r="68" ht="15">
      <c r="A68" s="44" t="s">
        <v>122</v>
      </c>
    </row>
    <row r="69" ht="15">
      <c r="A69" s="45" t="s">
        <v>121</v>
      </c>
    </row>
    <row r="70" ht="15">
      <c r="A70" s="43" t="s">
        <v>174</v>
      </c>
    </row>
    <row r="71" ht="15">
      <c r="A71" s="44" t="s">
        <v>85</v>
      </c>
    </row>
    <row r="72" ht="15">
      <c r="A72" s="45" t="s">
        <v>84</v>
      </c>
    </row>
    <row r="73" ht="15">
      <c r="A73" s="43" t="s">
        <v>105</v>
      </c>
    </row>
    <row r="74" ht="15">
      <c r="A74" s="44" t="s">
        <v>109</v>
      </c>
    </row>
    <row r="75" ht="15">
      <c r="A75" s="45" t="s">
        <v>108</v>
      </c>
    </row>
    <row r="76" ht="15">
      <c r="A76" s="43" t="s">
        <v>176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894ed1-e588-4605-a4b5-5a97ef5c2e41">
      <Terms xmlns="http://schemas.microsoft.com/office/infopath/2007/PartnerControls"/>
    </lcf76f155ced4ddcb4097134ff3c332f>
    <TaxCatchAll xmlns="58ff1ffd-5bb9-4a57-88f6-2c388fb5a55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94F36A874B2E459AD952DAB837830B" ma:contentTypeVersion="17" ma:contentTypeDescription="Create a new document." ma:contentTypeScope="" ma:versionID="45990e49960164fd2e9f910ec749264c">
  <xsd:schema xmlns:xsd="http://www.w3.org/2001/XMLSchema" xmlns:xs="http://www.w3.org/2001/XMLSchema" xmlns:p="http://schemas.microsoft.com/office/2006/metadata/properties" xmlns:ns2="ef894ed1-e588-4605-a4b5-5a97ef5c2e41" xmlns:ns3="58ff1ffd-5bb9-4a57-88f6-2c388fb5a555" targetNamespace="http://schemas.microsoft.com/office/2006/metadata/properties" ma:root="true" ma:fieldsID="3b097a3cf65bbb7c7c12dd732ba5df2f" ns2:_="" ns3:_="">
    <xsd:import namespace="ef894ed1-e588-4605-a4b5-5a97ef5c2e41"/>
    <xsd:import namespace="58ff1ffd-5bb9-4a57-88f6-2c388fb5a5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894ed1-e588-4605-a4b5-5a97ef5c2e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25dcdeb-54b9-493b-9134-e2f3149812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f1ffd-5bb9-4a57-88f6-2c388fb5a55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e4d35ec-f0b7-4cff-83fc-85a0d60548d9}" ma:internalName="TaxCatchAll" ma:showField="CatchAllData" ma:web="58ff1ffd-5bb9-4a57-88f6-2c388fb5a5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262419-C380-4152-867A-D041C425647D}">
  <ds:schemaRefs>
    <ds:schemaRef ds:uri="http://schemas.microsoft.com/office/2006/metadata/properties"/>
    <ds:schemaRef ds:uri="http://schemas.microsoft.com/office/infopath/2007/PartnerControls"/>
    <ds:schemaRef ds:uri="ef894ed1-e588-4605-a4b5-5a97ef5c2e41"/>
    <ds:schemaRef ds:uri="58ff1ffd-5bb9-4a57-88f6-2c388fb5a555"/>
  </ds:schemaRefs>
</ds:datastoreItem>
</file>

<file path=customXml/itemProps2.xml><?xml version="1.0" encoding="utf-8"?>
<ds:datastoreItem xmlns:ds="http://schemas.openxmlformats.org/officeDocument/2006/customXml" ds:itemID="{BC957071-BD16-4130-BD38-F9D0FCAE55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FA1115-8178-4ACC-B3FE-01A13B7BAE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894ed1-e588-4605-a4b5-5a97ef5c2e41"/>
    <ds:schemaRef ds:uri="58ff1ffd-5bb9-4a57-88f6-2c388fb5a5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Cappellazzi</dc:creator>
  <cp:keywords/>
  <dc:description/>
  <cp:lastModifiedBy>Cher Gillson</cp:lastModifiedBy>
  <dcterms:created xsi:type="dcterms:W3CDTF">2021-08-10T16:26:19Z</dcterms:created>
  <dcterms:modified xsi:type="dcterms:W3CDTF">2023-07-19T23:14:49Z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0x0101000894F36A874B2E459AD952DAB837830B</vt:lpwstr>
  </property>
  <property fmtid="{D5CDD505-2E9C-101B-9397-08002B2CF9AE}" pid="3" name="MediaServiceImageTags">
    <vt:lpwstr/>
  </property>
</Properties>
</file>